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/>
  <bookViews>
    <workbookView xWindow="0" yWindow="-12" windowWidth="8652" windowHeight="5676" tabRatio="948" firstSheet="16" activeTab="16"/>
  </bookViews>
  <sheets>
    <sheet name="AV1" sheetId="109" state="hidden" r:id="rId1"/>
    <sheet name="AV1-Z" sheetId="113" state="hidden" r:id="rId2"/>
    <sheet name="AV1-PF" sheetId="115" state="hidden" r:id="rId3"/>
    <sheet name="AV4" sheetId="122" state="hidden" r:id="rId4"/>
    <sheet name="AV4-Z" sheetId="123" state="hidden" r:id="rId5"/>
    <sheet name="AV-K2" sheetId="126" state="hidden" r:id="rId6"/>
    <sheet name="AV-K3" sheetId="125" state="hidden" r:id="rId7"/>
    <sheet name="AV6" sheetId="128" state="hidden" r:id="rId8"/>
    <sheet name="AV6-Z" sheetId="129" state="hidden" r:id="rId9"/>
    <sheet name="AV7" sheetId="130" state="hidden" r:id="rId10"/>
    <sheet name="AV8" sheetId="131" state="hidden" r:id="rId11"/>
    <sheet name="P 1 Seite 1" sheetId="111" state="hidden" r:id="rId12"/>
    <sheet name="P 1 Seite 2" sheetId="112" state="hidden" r:id="rId13"/>
    <sheet name="P 1 Seite 3" sheetId="33" state="hidden" r:id="rId14"/>
    <sheet name="P2" sheetId="34" state="hidden" r:id="rId15"/>
    <sheet name="P3" sheetId="35" state="hidden" r:id="rId16"/>
    <sheet name="L" sheetId="133" r:id="rId17"/>
  </sheets>
  <definedNames>
    <definedName name="_xlnm.Print_Area" localSheetId="0">'AV1'!$A$1:$AG$71</definedName>
    <definedName name="_xlnm.Print_Area" localSheetId="2">'AV1-PF'!$A$1:$AZ$83</definedName>
    <definedName name="_xlnm.Print_Area" localSheetId="1">'AV1-Z'!$A$1:$AZ$85</definedName>
    <definedName name="_xlnm.Print_Area" localSheetId="3">'AV4'!$A$1:$AG$70</definedName>
    <definedName name="_xlnm.Print_Area" localSheetId="4">'AV4-Z'!$A$1:$AX$41</definedName>
    <definedName name="_xlnm.Print_Area" localSheetId="7">'AV6'!$A$1:$AG$69</definedName>
    <definedName name="_xlnm.Print_Area" localSheetId="8">'AV6-Z'!$A$1:$AX$83</definedName>
    <definedName name="_xlnm.Print_Area" localSheetId="9">'AV7'!$A$1:$AH$68</definedName>
    <definedName name="_xlnm.Print_Area" localSheetId="10">'AV8'!$A$1:$AG$62</definedName>
    <definedName name="_xlnm.Print_Area" localSheetId="5">'AV-K2'!$A$1:$AG$60</definedName>
    <definedName name="_xlnm.Print_Area" localSheetId="6">'AV-K3'!$A$1:$AG$59</definedName>
    <definedName name="_xlnm.Print_Area" localSheetId="16">L!$A$1:$BC$184</definedName>
    <definedName name="_xlnm.Print_Area" localSheetId="11">'P 1 Seite 1'!$A$1:$I$55</definedName>
    <definedName name="_xlnm.Print_Area" localSheetId="13">'P 1 Seite 3'!$A$1:$H$56</definedName>
    <definedName name="_xlnm.Print_Area" localSheetId="14">'P2'!$A$1:$F$71</definedName>
    <definedName name="_xlnm.Print_Area" localSheetId="15">'P3'!$A$1:$J$76</definedName>
  </definedNames>
  <calcPr calcId="125725"/>
</workbook>
</file>

<file path=xl/calcChain.xml><?xml version="1.0" encoding="utf-8"?>
<calcChain xmlns="http://schemas.openxmlformats.org/spreadsheetml/2006/main">
  <c r="AH81" i="129"/>
  <c r="AL81"/>
  <c r="AP81"/>
  <c r="AP39"/>
  <c r="AL39"/>
  <c r="AH39"/>
  <c r="Y47" i="125" l="1"/>
  <c r="AT18" i="123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I35" i="113" l="1"/>
  <c r="AV35" s="1"/>
  <c r="AI17" l="1"/>
  <c r="AI54" l="1"/>
  <c r="AV54" s="1"/>
  <c r="AI55"/>
  <c r="AV55" s="1"/>
  <c r="AI56"/>
  <c r="AV56" s="1"/>
  <c r="AI57"/>
  <c r="AV57" s="1"/>
  <c r="AI58"/>
  <c r="AV58" s="1"/>
  <c r="AI59"/>
  <c r="AV59" s="1"/>
  <c r="AI60"/>
  <c r="AV60" s="1"/>
  <c r="AI61"/>
  <c r="AV61" s="1"/>
  <c r="AI62"/>
  <c r="AV62" s="1"/>
  <c r="AI63"/>
  <c r="AV63" s="1"/>
  <c r="AI64"/>
  <c r="AV64" s="1"/>
  <c r="AI65"/>
  <c r="AV65" s="1"/>
  <c r="AI66"/>
  <c r="AV66" s="1"/>
  <c r="AI67"/>
  <c r="AV67" s="1"/>
  <c r="AI68"/>
  <c r="AV68" s="1"/>
  <c r="AI69"/>
  <c r="AV69" s="1"/>
  <c r="AI70"/>
  <c r="AV70" s="1"/>
  <c r="AI71"/>
  <c r="AV71" s="1"/>
  <c r="AI72"/>
  <c r="AV72" s="1"/>
  <c r="AI73"/>
  <c r="AV73" s="1"/>
  <c r="AI74"/>
  <c r="AV74" s="1"/>
  <c r="AI75"/>
  <c r="AV75" s="1"/>
  <c r="AI76"/>
  <c r="AV76" s="1"/>
  <c r="AI77"/>
  <c r="AV77" s="1"/>
  <c r="AI78"/>
  <c r="AV78" s="1"/>
  <c r="AI79"/>
  <c r="AV79" s="1"/>
  <c r="AI80"/>
  <c r="AV80" s="1"/>
  <c r="AI81"/>
  <c r="AV81" s="1"/>
  <c r="AI82"/>
  <c r="AV82" s="1"/>
  <c r="AI83"/>
  <c r="AV83" s="1"/>
  <c r="AI84"/>
  <c r="AV84" s="1"/>
  <c r="AI53"/>
  <c r="AI18"/>
  <c r="AV18" s="1"/>
  <c r="AI19"/>
  <c r="AV19" s="1"/>
  <c r="AI20"/>
  <c r="AV20" s="1"/>
  <c r="AI21"/>
  <c r="AV21" s="1"/>
  <c r="AI22"/>
  <c r="AV22" s="1"/>
  <c r="AI23"/>
  <c r="AV23" s="1"/>
  <c r="AI24"/>
  <c r="AV24" s="1"/>
  <c r="AI25"/>
  <c r="AV25" s="1"/>
  <c r="AI26"/>
  <c r="AV26" s="1"/>
  <c r="AI27"/>
  <c r="AV27" s="1"/>
  <c r="AI28"/>
  <c r="AV28" s="1"/>
  <c r="AI29"/>
  <c r="AV29" s="1"/>
  <c r="AI30"/>
  <c r="AV30" s="1"/>
  <c r="AI31"/>
  <c r="AV31" s="1"/>
  <c r="AI32"/>
  <c r="AV32" s="1"/>
  <c r="AI33"/>
  <c r="AV33" s="1"/>
  <c r="AI34"/>
  <c r="AV34" s="1"/>
  <c r="AI36"/>
  <c r="AV36" s="1"/>
  <c r="AI37"/>
  <c r="AV37" s="1"/>
  <c r="AI38"/>
  <c r="AV38" s="1"/>
  <c r="AI39"/>
  <c r="AV39" s="1"/>
  <c r="AI40"/>
  <c r="AV40" s="1"/>
  <c r="AI41"/>
  <c r="AV41" s="1"/>
  <c r="Y28" i="125" l="1"/>
  <c r="Y33" s="1"/>
  <c r="Y44" i="126"/>
  <c r="Y51" s="1"/>
  <c r="Y21"/>
  <c r="Y39" s="1"/>
  <c r="AD41" i="123"/>
  <c r="AP41"/>
  <c r="AL41"/>
  <c r="AH41"/>
  <c r="AA41"/>
  <c r="Y41"/>
  <c r="W41"/>
  <c r="U41"/>
  <c r="AT17"/>
  <c r="AT41" s="1"/>
  <c r="AC26" i="122"/>
  <c r="AC35"/>
  <c r="AC32"/>
  <c r="AC29"/>
  <c r="AC23"/>
  <c r="AR85" i="113" l="1"/>
  <c r="AN85"/>
  <c r="AI85"/>
  <c r="AF85"/>
  <c r="AD85"/>
  <c r="AB85"/>
  <c r="Y85"/>
  <c r="AV53"/>
  <c r="AV85" s="1"/>
  <c r="AF42"/>
  <c r="AN42"/>
  <c r="AR42"/>
  <c r="AI42"/>
  <c r="AD42"/>
  <c r="AB42"/>
  <c r="Y42"/>
  <c r="AV17"/>
  <c r="AV42" s="1"/>
  <c r="AB32" i="109" l="1"/>
  <c r="AB29"/>
  <c r="AB26"/>
  <c r="AB23"/>
  <c r="J60" i="35" l="1"/>
  <c r="J58"/>
  <c r="J56"/>
  <c r="J54"/>
  <c r="I31"/>
  <c r="I48" s="1"/>
  <c r="I52" s="1"/>
  <c r="G31"/>
  <c r="G48"/>
  <c r="G52" s="1"/>
  <c r="E31"/>
  <c r="E48" s="1"/>
  <c r="E52" s="1"/>
  <c r="J52" l="1"/>
  <c r="J62" s="1"/>
</calcChain>
</file>

<file path=xl/sharedStrings.xml><?xml version="1.0" encoding="utf-8"?>
<sst xmlns="http://schemas.openxmlformats.org/spreadsheetml/2006/main" count="1050" uniqueCount="520">
  <si>
    <t>Bundesministerium für Familie, Senioren,</t>
  </si>
  <si>
    <t>Bundesverwaltungsamt</t>
  </si>
  <si>
    <t>50728 Köln</t>
  </si>
  <si>
    <t>Teil-</t>
  </si>
  <si>
    <t>Personalkosten</t>
  </si>
  <si>
    <t>Personalbogen</t>
  </si>
  <si>
    <t>Formblatt</t>
  </si>
  <si>
    <t>KJP-Programm</t>
  </si>
  <si>
    <t>Zusammen</t>
  </si>
  <si>
    <t>Beigefügt ist:</t>
  </si>
  <si>
    <t>X</t>
  </si>
  <si>
    <t>Stammblatt mit Formblatt S</t>
  </si>
  <si>
    <t>Kinder- und Jugendplan des Bundes (KJP) 20</t>
  </si>
  <si>
    <t>ehren-</t>
  </si>
  <si>
    <t>amtl.</t>
  </si>
  <si>
    <t>Ort, Datum</t>
  </si>
  <si>
    <t>Unterschrift(en) der nach Satzung vertretungsberechtigten Person(en)</t>
  </si>
  <si>
    <t>é</t>
  </si>
  <si>
    <t>ê</t>
  </si>
  <si>
    <t>Teilnehmende</t>
  </si>
  <si>
    <t>þ</t>
  </si>
  <si>
    <t>Antragsteller (Kurzbezeichnung)</t>
  </si>
  <si>
    <t>Ort</t>
  </si>
  <si>
    <t>Zahl der</t>
  </si>
  <si>
    <t>Nr.</t>
  </si>
  <si>
    <t>Personen</t>
  </si>
  <si>
    <t>nicht eingetreten</t>
  </si>
  <si>
    <t>Begründung</t>
  </si>
  <si>
    <t>lfd. Nr.</t>
  </si>
  <si>
    <t>Fahrtkosten</t>
  </si>
  <si>
    <t>tage</t>
  </si>
  <si>
    <t>Pflegeversicherung</t>
  </si>
  <si>
    <t>1.</t>
  </si>
  <si>
    <t>2.</t>
  </si>
  <si>
    <t>Tage</t>
  </si>
  <si>
    <t>x</t>
  </si>
  <si>
    <t>Aktenzeichen</t>
  </si>
  <si>
    <t>Anzahl</t>
  </si>
  <si>
    <t>festbetrag</t>
  </si>
  <si>
    <t>vom</t>
  </si>
  <si>
    <t>mit Bescheid</t>
  </si>
  <si>
    <r>
      <t xml:space="preserve">Arbeitsplatzbeschreibung </t>
    </r>
    <r>
      <rPr>
        <sz val="9"/>
        <rFont val="Arial"/>
        <family val="2"/>
      </rPr>
      <t xml:space="preserve"> (3 Seiten)</t>
    </r>
  </si>
  <si>
    <t>für einen neuen Arbeitsplatz</t>
  </si>
  <si>
    <t>für die Änderung eines bereits genehmigten Arbeitsplatzes</t>
  </si>
  <si>
    <t>Stellenbezeichnung</t>
  </si>
  <si>
    <t>KJP-Stellen-</t>
  </si>
  <si>
    <t>übersicht Nr.</t>
  </si>
  <si>
    <t>Anstellungsträger, falls nicht selbst Antragsteller</t>
  </si>
  <si>
    <r>
      <t>Tätigkeiten,</t>
    </r>
    <r>
      <rPr>
        <sz val="8"/>
        <rFont val="Arial"/>
        <family val="2"/>
      </rPr>
      <t xml:space="preserve"> beschrieben nach dem Stand vom_________</t>
    </r>
  </si>
  <si>
    <t xml:space="preserve"> 1.1</t>
  </si>
  <si>
    <t xml:space="preserve">Anteil der </t>
  </si>
  <si>
    <t>Die Tätigkeiten sind - nach sachlichen Gruppen unter Berücksichtigung des Grades der Mitwirkung an</t>
  </si>
  <si>
    <t>einer Aufgabe - zu ordnen. Sie sind konkret zu beschreiben und entsprechend dem Anteil an der Arbeits-</t>
  </si>
  <si>
    <t>zeit prozentual anzugeben. Nur gelegentlich vorkommende Tätigkeiten sollen nicht angegeben werden.</t>
  </si>
  <si>
    <t>Lfd.</t>
  </si>
  <si>
    <r>
      <t>Arbeitsplatzbeschreibung</t>
    </r>
    <r>
      <rPr>
        <sz val="9"/>
        <rFont val="Arial"/>
        <family val="2"/>
      </rPr>
      <t xml:space="preserve">  (3 Seiten)</t>
    </r>
  </si>
  <si>
    <t xml:space="preserve"> 1.2</t>
  </si>
  <si>
    <t>Die Wahrnehmung der Aufgaben erfordert insbesondere folgende Fähigkeiten und Kenntnisse:</t>
  </si>
  <si>
    <t>Befugnisse der Arbeitsplatzinhaberin / des Arbeitsplatzinhabers</t>
  </si>
  <si>
    <t>3.</t>
  </si>
  <si>
    <t>Der Arbeitsplatzinhaberin / Dem Arbeitsplatzinhaber sind unmittelbar folgende Personen unterstellt</t>
  </si>
  <si>
    <t>(Anzahl und Stellengruppen, Fach- oder Dienstaufsicht):</t>
  </si>
  <si>
    <t>4.</t>
  </si>
  <si>
    <t>Die Arbeitsplatzinhaberin / Der Arbeitsplatzinhaber ist folgender Person unmittelbar unterstellt:</t>
  </si>
  <si>
    <t>Fachaufsicht:</t>
  </si>
  <si>
    <t>5.</t>
  </si>
  <si>
    <r>
      <t xml:space="preserve">Die genannten Tätigkeiten sollen ab  </t>
    </r>
    <r>
      <rPr>
        <b/>
        <u/>
        <sz val="8"/>
        <rFont val="Arial"/>
        <family val="2"/>
      </rPr>
      <t xml:space="preserve">                            </t>
    </r>
    <r>
      <rPr>
        <b/>
        <u/>
        <sz val="6"/>
        <rFont val="Arial"/>
        <family val="2"/>
      </rPr>
      <t xml:space="preserve"> .</t>
    </r>
  </si>
  <si>
    <t>wahrgenommen werden.</t>
  </si>
  <si>
    <r>
      <t>Arbeitsplatzbeschreibung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(3 Seiten)</t>
    </r>
  </si>
  <si>
    <t>Tarifliche Bewertung</t>
  </si>
  <si>
    <t xml:space="preserve">Zu </t>
  </si>
  <si>
    <t>Tätigkeitsmerkmal</t>
  </si>
  <si>
    <t>Erfüllte</t>
  </si>
  <si>
    <t>(von 1.1)</t>
  </si>
  <si>
    <t>Anforderungen</t>
  </si>
  <si>
    <t>Stellenbesetzung</t>
  </si>
  <si>
    <t>Die Stelle soll mit folgender Person besetzt werden, für die ein Personalbogen mit Formblatt P2 beigefügt ist:</t>
  </si>
  <si>
    <t>Geburtsdatum</t>
  </si>
  <si>
    <t>Unterschrift(en) der nach Satzung vertretungsberechtigte Person(en)</t>
  </si>
  <si>
    <r>
      <t xml:space="preserve">Formblatt   </t>
    </r>
    <r>
      <rPr>
        <sz val="14"/>
        <rFont val="Arial"/>
        <family val="2"/>
      </rPr>
      <t>P  2</t>
    </r>
  </si>
  <si>
    <t>übersicht-Nr.</t>
  </si>
  <si>
    <t>Zur Person:</t>
  </si>
  <si>
    <t>ggf. Geburtsname</t>
  </si>
  <si>
    <t>Anschrift:</t>
  </si>
  <si>
    <t>Qualifikationen, soweit sie für die Tätgkeiten relevant sind, wie</t>
  </si>
  <si>
    <t>Bisherige Berufstätigkeiten</t>
  </si>
  <si>
    <t xml:space="preserve"> von - bis</t>
  </si>
  <si>
    <t>tätig als</t>
  </si>
  <si>
    <t>Arbeitgeber</t>
  </si>
  <si>
    <t>Beschäftigt seit</t>
  </si>
  <si>
    <t>Umfang der Beschäftigung</t>
  </si>
  <si>
    <t>nach Personalkostenordnung/besonderem Tarifvertrag</t>
  </si>
  <si>
    <t>(wöchentliche Arbeitszeit)</t>
  </si>
  <si>
    <t>Gruppe</t>
  </si>
  <si>
    <t>Die Richtigkeit der Angaben wird bestätigt:</t>
  </si>
  <si>
    <t xml:space="preserve">   Personalkostenberechnung</t>
  </si>
  <si>
    <t>ab</t>
  </si>
  <si>
    <t>Vermögenswirksame Leistung</t>
  </si>
  <si>
    <t>Arbeitgeberanteile</t>
  </si>
  <si>
    <t>Rentenversicherung</t>
  </si>
  <si>
    <t>Arbeitslosenversicherung</t>
  </si>
  <si>
    <t>Summe:</t>
  </si>
  <si>
    <t>Zusätzliche Altersversorgung</t>
  </si>
  <si>
    <t>Monatlicher Gesamtaufwand</t>
  </si>
  <si>
    <t>Jahres-Bruttovergütung</t>
  </si>
  <si>
    <t xml:space="preserve"> =</t>
  </si>
  <si>
    <t>Einmalzahlungen</t>
  </si>
  <si>
    <t>Kurs</t>
  </si>
  <si>
    <t>Thema</t>
  </si>
  <si>
    <t>Arbeits-</t>
  </si>
  <si>
    <t>tagung</t>
  </si>
  <si>
    <t>€</t>
  </si>
  <si>
    <t>Summe €</t>
  </si>
  <si>
    <t>Seite:</t>
  </si>
  <si>
    <t>Zeit (von - bis)</t>
  </si>
  <si>
    <t>Teilneh-</t>
  </si>
  <si>
    <t>menden</t>
  </si>
  <si>
    <t>davon</t>
  </si>
  <si>
    <t>insgesamt</t>
  </si>
  <si>
    <r>
      <t xml:space="preserve">Formblatt   </t>
    </r>
    <r>
      <rPr>
        <b/>
        <sz val="14"/>
        <rFont val="Arial"/>
        <family val="2"/>
      </rPr>
      <t>P 1</t>
    </r>
    <r>
      <rPr>
        <sz val="9"/>
        <rFont val="Arial"/>
        <family val="2"/>
      </rPr>
      <t xml:space="preserve">   Seite 1</t>
    </r>
  </si>
  <si>
    <r>
      <t xml:space="preserve">Formblatt 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P 1</t>
    </r>
    <r>
      <rPr>
        <sz val="9"/>
        <rFont val="Arial"/>
        <family val="2"/>
      </rPr>
      <t xml:space="preserve">   Seite 2</t>
    </r>
  </si>
  <si>
    <r>
      <t xml:space="preserve">Formblatt   </t>
    </r>
    <r>
      <rPr>
        <b/>
        <sz val="14"/>
        <rFont val="Arial"/>
        <family val="2"/>
      </rPr>
      <t>P 1</t>
    </r>
    <r>
      <rPr>
        <sz val="9"/>
        <rFont val="Arial"/>
        <family val="2"/>
      </rPr>
      <t xml:space="preserve">   Seite 3</t>
    </r>
  </si>
  <si>
    <t>Zuwendungsgeber/in</t>
  </si>
  <si>
    <t>Teiln.</t>
  </si>
  <si>
    <t>voll</t>
  </si>
  <si>
    <t>Eigenmittel</t>
  </si>
  <si>
    <t>Prüfung der Förderfähigkeit von Kursen</t>
  </si>
  <si>
    <t>Kursinhalte in Stichpunkten</t>
  </si>
  <si>
    <t>Eingestuft nach</t>
  </si>
  <si>
    <t>Art der bisherigen Tätigkeit (ggf. für Stufeneinordnung erforderlich)</t>
  </si>
  <si>
    <t>Beschäftigungs-
umfang in %</t>
  </si>
  <si>
    <t>Entgeltgruppe</t>
  </si>
  <si>
    <t>monatliches Bruttoentgelt</t>
  </si>
  <si>
    <t>Krankenversicherung</t>
  </si>
  <si>
    <t>Leistungsentgelt:</t>
  </si>
  <si>
    <t>Jahressonderzahlung:</t>
  </si>
  <si>
    <t>Einmalzahlung(en):</t>
  </si>
  <si>
    <t>Sonstiges (bitte benennen)</t>
  </si>
  <si>
    <t>X  Monate:</t>
  </si>
  <si>
    <t>Sozialvers. aus o. g. Einmalzahlungen:</t>
  </si>
  <si>
    <t>Name(n) und Funktion(en) in Druckbuchstaben</t>
  </si>
  <si>
    <t>Bundesamt für Familie und zivilgesellschaftliche Aufgaben</t>
  </si>
  <si>
    <t>*Namensnennung bei Antragstellung nur mit Zustimmung der / des Betroffenen - ansonsten anonymisierte Angaben</t>
  </si>
  <si>
    <t>Name, Vorname*</t>
  </si>
  <si>
    <t>Ansprechpartner/In (Name, Vorname, Telefon, E-Mail)</t>
  </si>
  <si>
    <r>
      <t>übersicht-Nr.</t>
    </r>
    <r>
      <rPr>
        <b/>
        <sz val="8"/>
        <rFont val="Symbol"/>
        <family val="1"/>
        <charset val="2"/>
      </rPr>
      <t>®</t>
    </r>
  </si>
  <si>
    <r>
      <t xml:space="preserve">Gesamtbetrag </t>
    </r>
    <r>
      <rPr>
        <b/>
        <sz val="10"/>
        <rFont val="Symbol"/>
        <family val="1"/>
        <charset val="2"/>
      </rPr>
      <t>®</t>
    </r>
  </si>
  <si>
    <t>Name, Vorname der Stelleninhaberin / des Stelleninhabers*</t>
  </si>
  <si>
    <t>Honorare</t>
  </si>
  <si>
    <t>Fortbildende</t>
  </si>
  <si>
    <t>Sprachmittlung/Dolmetschung</t>
  </si>
  <si>
    <t>unter</t>
  </si>
  <si>
    <t>27 J.</t>
  </si>
  <si>
    <t>oder</t>
  </si>
  <si>
    <t>(AT)</t>
  </si>
  <si>
    <t>Festbetrag</t>
  </si>
  <si>
    <t>KJP-Handlungsfeld</t>
  </si>
  <si>
    <t>für Kurse und Arbeitstagungen (Nr. VI.2.1 RL-KJP)</t>
  </si>
  <si>
    <t>Listen der Teilnehmenden mit Formblatt L (nur bei Verwendungsnachweis)</t>
  </si>
  <si>
    <t>für lfd. Nr. im</t>
  </si>
  <si>
    <t>wurde verwendet für:</t>
  </si>
  <si>
    <t>soll verwendet werden für:</t>
  </si>
  <si>
    <t>Bei Antrag: Die beantragte Zuwendung in Höhe von:</t>
  </si>
  <si>
    <t>beantragt</t>
  </si>
  <si>
    <t>Festbetrag nach Nr. VI. 2.1 Abs. 3 b)</t>
  </si>
  <si>
    <t>Festbetrag nach Nr. VI. 2.1 Abs. 3 c)</t>
  </si>
  <si>
    <t>Festbetrag nach Nr. VI. 2.1 Abs. 3 a)</t>
  </si>
  <si>
    <t>Geschäftszeichen:</t>
  </si>
  <si>
    <t>Der ausgezahlte Betrag wurde wie folgt in Anspruch genommen:</t>
  </si>
  <si>
    <t>nicht verwendete Mittel:</t>
  </si>
  <si>
    <t>Zinsen:</t>
  </si>
  <si>
    <t>insgesamt:</t>
  </si>
  <si>
    <t>Nur bei Verwendungsnachweis:</t>
  </si>
  <si>
    <t>Insgesamt wurden mit Bescheid vom:</t>
  </si>
  <si>
    <t>Festbetrag nach VI. 2.1 Abs. 3 d) sowie</t>
  </si>
  <si>
    <t>Bei VN:   Die mit Bescheid vom:</t>
  </si>
  <si>
    <t>bewilligt.</t>
  </si>
  <si>
    <t>Ausgezahlt wurden:</t>
  </si>
  <si>
    <t>/</t>
  </si>
  <si>
    <t>mit</t>
  </si>
  <si>
    <t>Der nicht verwendete Betrag wurde unter Angabe des Kassenzeichens an die Bundeskasse überwiesen am:</t>
  </si>
  <si>
    <t>für inhaltliche Fragen:</t>
  </si>
  <si>
    <t>Frauen und Jugend, 53107 Bonn</t>
  </si>
  <si>
    <t>Frauen und Jugend, 11018 Berlin</t>
  </si>
  <si>
    <t xml:space="preserve">Sibille-Hartmann-Str. 2 - 8, 50969 Köln
</t>
  </si>
  <si>
    <t>nach Nr. VI.2.1 RL-KJP</t>
  </si>
  <si>
    <t>bewilligte Zuwendung i. H. v.</t>
  </si>
  <si>
    <t>Sonstige öffentliche Mittel (einschließlich Europa-Mittel)</t>
  </si>
  <si>
    <r>
      <t xml:space="preserve">Für denselben Zweck wurden/werden </t>
    </r>
    <r>
      <rPr>
        <u/>
        <sz val="8"/>
        <rFont val="Arial"/>
        <family val="2"/>
      </rPr>
      <t>keine</t>
    </r>
    <r>
      <rPr>
        <sz val="8"/>
        <rFont val="Arial"/>
        <family val="2"/>
      </rPr>
      <t xml:space="preserve"> weiteren öffentlichen Mittel beantragt</t>
    </r>
  </si>
  <si>
    <r>
      <t xml:space="preserve">Für denselben Zweck wurden/werden </t>
    </r>
    <r>
      <rPr>
        <u/>
        <sz val="8"/>
        <rFont val="Arial"/>
        <family val="2"/>
      </rPr>
      <t>folgende weitere</t>
    </r>
    <r>
      <rPr>
        <sz val="8"/>
        <rFont val="Arial"/>
        <family val="2"/>
      </rPr>
      <t xml:space="preserve"> öffentliche Mittel beantragt/bewilligt:</t>
    </r>
  </si>
  <si>
    <t>bewilligt/</t>
  </si>
  <si>
    <t>lfd.</t>
  </si>
  <si>
    <t>Honorarkosten-</t>
  </si>
  <si>
    <t>Farhrtkosten</t>
  </si>
  <si>
    <t>KJP-Mittel</t>
  </si>
  <si>
    <t>Sofern der/die Letztempfänger/in vom Antragsteller abweicht, ist der Name des Letztempfängers vor der Bezeichnung der Veranstaltung anzugeben.</t>
  </si>
  <si>
    <t>neh-</t>
  </si>
  <si>
    <t>men-</t>
  </si>
  <si>
    <t>den</t>
  </si>
  <si>
    <t>bei</t>
  </si>
  <si>
    <t>Bezeichnung der Veranstaltung</t>
  </si>
  <si>
    <t>(Thematik)</t>
  </si>
  <si>
    <t>In welchem</t>
  </si>
  <si>
    <t>prozentualen</t>
  </si>
  <si>
    <t>Umfang hat der Kurs</t>
  </si>
  <si>
    <t>Lehr- und Fortbil-</t>
  </si>
  <si>
    <t>dungscharakter</t>
  </si>
  <si>
    <t>Dient der Kurs nach Inhalt, Methodik u. Struktur auch:</t>
  </si>
  <si>
    <t>- schulischen Zwecken/dem Hochschulstudium,</t>
  </si>
  <si>
    <t>- der Berufsausbildung außerhalb der Jugendsozialarbeit,</t>
  </si>
  <si>
    <t>- der religiösen oder weltanschaulichen Erziehung,</t>
  </si>
  <si>
    <t>- der parteiinternen oder gewerkschaftsinternen Schulung,</t>
  </si>
  <si>
    <t>- der Erholung/der Touristik,</t>
  </si>
  <si>
    <t>- agitatorischen Zielen,</t>
  </si>
  <si>
    <t>Wenn ja, welchem Zweck und in welchem Umfang?</t>
  </si>
  <si>
    <t>Ausschlusskriterien der Förderung</t>
  </si>
  <si>
    <t>Zuordnung zu den</t>
  </si>
  <si>
    <t>einzelnen Zielen</t>
  </si>
  <si>
    <t>im jeweiligen</t>
  </si>
  <si>
    <t>Sonstige</t>
  </si>
  <si>
    <t>ggf. Auflage</t>
  </si>
  <si>
    <t>ggf. tatsächliche</t>
  </si>
  <si>
    <t>ggf. Seitenumfang</t>
  </si>
  <si>
    <t>ggf. Herstellungs-</t>
  </si>
  <si>
    <t>ggf. Erschei-</t>
  </si>
  <si>
    <t>ggf. Verlag</t>
  </si>
  <si>
    <t>Stückzahl</t>
  </si>
  <si>
    <t>(einschl.Umschlag)</t>
  </si>
  <si>
    <t>verfahren</t>
  </si>
  <si>
    <t>nungsweise</t>
  </si>
  <si>
    <t>Kosten (in Euro)</t>
  </si>
  <si>
    <t>Versand-/Vertriebskosten (Porto, Verpackung etc.)</t>
  </si>
  <si>
    <t>Reisekosten</t>
  </si>
  <si>
    <t>Gesamtkosten</t>
  </si>
  <si>
    <t>Finanzierung (in Euro)</t>
  </si>
  <si>
    <t>Öffentliche Zuschüsse</t>
  </si>
  <si>
    <t>Europa-Mittel</t>
  </si>
  <si>
    <t>Bundesländer</t>
  </si>
  <si>
    <t>beantragte/abgerechnete KJP-Zuwendung</t>
  </si>
  <si>
    <t>Gesamteinnahmen</t>
  </si>
  <si>
    <r>
      <rPr>
        <b/>
        <sz val="14"/>
        <rFont val="Arial"/>
        <family val="2"/>
      </rPr>
      <t xml:space="preserve">A4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</si>
  <si>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Festbetrag nach Nr. VI. 2.2 Abs. 4 a)</t>
  </si>
  <si>
    <t>Festbetrag nach Nr. VI 2.1 Abs. 3 Buchst. d)</t>
  </si>
  <si>
    <t>Festbetrag nach Nr. VI. 2.1 Abs. 3 Buchst. c)</t>
  </si>
  <si>
    <t>Festbetrag nach Nr. VI 2.1 Abs. 3 Buchst. b)</t>
  </si>
  <si>
    <t xml:space="preserve">Festbetrag nach Nr. VI. 2.1 Abs. 3 Buchst. a) </t>
  </si>
  <si>
    <t>sowie Nr. VI. 2.2 Abs. 4 Buchst. a)</t>
  </si>
  <si>
    <t>Für jede Großveranstaltung werden/wurden als Bestandteil des</t>
  </si>
  <si>
    <t>Zusammenstellung Großveranstaltungen</t>
  </si>
  <si>
    <t>Beigefügt sind:</t>
  </si>
  <si>
    <t>Beginn:</t>
  </si>
  <si>
    <t>Ende:</t>
  </si>
  <si>
    <t>Beschreibung der zu fördernden/geförderten Aktivität, soweit sie zur Beurteilung erforderlich ist</t>
  </si>
  <si>
    <t>Sonstige Aktivität nach Nr. VI. 2.5 RL-KJP</t>
  </si>
  <si>
    <t>Kosten- und Finanzierungsplan</t>
  </si>
  <si>
    <t>als Druck-/Medienerzeugnis</t>
  </si>
  <si>
    <t>Titel</t>
  </si>
  <si>
    <t>(Formblätter P1, P2 und P3 sind erforderlich)</t>
  </si>
  <si>
    <t>Sächliche Verwaltungsausgaben</t>
  </si>
  <si>
    <t>Geschäftsbedarf</t>
  </si>
  <si>
    <t>Haltung von Kraftfahrzeugen</t>
  </si>
  <si>
    <t>Geräte, Ausstattungs- und Ausrüstungsgegenstände</t>
  </si>
  <si>
    <t>einzeln aufführen)</t>
  </si>
  <si>
    <t>Mieten für Grundstücke und Geräte</t>
  </si>
  <si>
    <t>Reisekostenvergütungen für Mitarbeiterinnen und Mitarbeiter</t>
  </si>
  <si>
    <t>Veröffentlichungen</t>
  </si>
  <si>
    <t>Fachaufgaben</t>
  </si>
  <si>
    <t>I</t>
  </si>
  <si>
    <t>I.1</t>
  </si>
  <si>
    <t>I.2.1</t>
  </si>
  <si>
    <t>I.2.2</t>
  </si>
  <si>
    <t>I.2.3</t>
  </si>
  <si>
    <t>I.2.4</t>
  </si>
  <si>
    <t>I.3</t>
  </si>
  <si>
    <t>I.2</t>
  </si>
  <si>
    <t>I.4</t>
  </si>
  <si>
    <t>I.5</t>
  </si>
  <si>
    <t>I.6</t>
  </si>
  <si>
    <t>I.7</t>
  </si>
  <si>
    <t>I.8</t>
  </si>
  <si>
    <t>II</t>
  </si>
  <si>
    <t>II.1</t>
  </si>
  <si>
    <t>II.2</t>
  </si>
  <si>
    <t>II.3</t>
  </si>
  <si>
    <t>II.4</t>
  </si>
  <si>
    <t>Beiträge der Teilnehmenden</t>
  </si>
  <si>
    <t>Sonstige Einnahmen (z. B. Spenden)</t>
  </si>
  <si>
    <t>Vorhaben Nr. VI. 3. Abs. 1 RL-KJP</t>
  </si>
  <si>
    <t>II.5</t>
  </si>
  <si>
    <t>II.6</t>
  </si>
  <si>
    <t>Kurzbezeichnung des Inhalts</t>
  </si>
  <si>
    <r>
      <rPr>
        <b/>
        <sz val="14"/>
        <rFont val="Arial"/>
        <family val="2"/>
      </rPr>
      <t xml:space="preserve">A6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</si>
  <si>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nach Nr. VI. 1 RL-KJP</t>
  </si>
  <si>
    <t>Für Personal des Antragstellenden:</t>
  </si>
  <si>
    <t>Anzahl der</t>
  </si>
  <si>
    <t>Gesamtbetrag</t>
  </si>
  <si>
    <t>in</t>
  </si>
  <si>
    <t>A6Z</t>
  </si>
  <si>
    <t>Änderungen der Laufbahngruppe **</t>
  </si>
  <si>
    <t>bisher</t>
  </si>
  <si>
    <t>neu</t>
  </si>
  <si>
    <t>Personalbogen mit Formblatt P 2</t>
  </si>
  <si>
    <t>Zusammenstellung Stellenübersicht</t>
  </si>
  <si>
    <t>**m=mittlerer Dienst / g=gehobener Dienst / h = höherer Dienst</t>
  </si>
  <si>
    <t>für Personalkostenförderung nach Nr. VI. 1 RL-KJP</t>
  </si>
  <si>
    <t>TVöD/Stufe und</t>
  </si>
  <si>
    <t>Laufbahngruppe**</t>
  </si>
  <si>
    <t>Bundesministerium</t>
  </si>
  <si>
    <t>Bemerkungen</t>
  </si>
  <si>
    <t>Gesamt</t>
  </si>
  <si>
    <t>zuwendungen</t>
  </si>
  <si>
    <t>Sachkosten-</t>
  </si>
  <si>
    <t>pauschale gem.</t>
  </si>
  <si>
    <t>KJP-Rundschr.</t>
  </si>
  <si>
    <t>am</t>
  </si>
  <si>
    <t>Lauf-</t>
  </si>
  <si>
    <t>Entgelt-</t>
  </si>
  <si>
    <t>(nicht für</t>
  </si>
  <si>
    <t>institutionelle</t>
  </si>
  <si>
    <t>gem. KJP-</t>
  </si>
  <si>
    <t>Rundschreiben</t>
  </si>
  <si>
    <t>Dauer</t>
  </si>
  <si>
    <t>im För-</t>
  </si>
  <si>
    <t>derjahr</t>
  </si>
  <si>
    <t>der Tä-</t>
  </si>
  <si>
    <t>tigkeit</t>
  </si>
  <si>
    <t>in Mo-</t>
  </si>
  <si>
    <t>naten</t>
  </si>
  <si>
    <t>gr./Stufe</t>
  </si>
  <si>
    <t>bahn**</t>
  </si>
  <si>
    <t>Vollzeit</t>
  </si>
  <si>
    <t>Teilzeit</t>
  </si>
  <si>
    <t>(%)</t>
  </si>
  <si>
    <t>Name und Vorname</t>
  </si>
  <si>
    <t>der/dess Beschäftigten*</t>
  </si>
  <si>
    <t>(Spalten 7 + 8)</t>
  </si>
  <si>
    <t>Förderungen)</t>
  </si>
  <si>
    <t>Ggf. vor den Angaben zur Stelle und Person Name des Anstellungsträgers einsetzen, falls dieser vom Antragstellenden abweicht.</t>
  </si>
  <si>
    <t>*Namensnennung bei Antragstellung nur mit Zustimmung der / des Betroffenen - ansonsten</t>
  </si>
  <si>
    <t xml:space="preserve">  anonymisierte Angaben</t>
  </si>
  <si>
    <t>institutionelle Förderung</t>
  </si>
  <si>
    <t>Nur bei Antrag:</t>
  </si>
  <si>
    <t>Gesamtbetrag:</t>
  </si>
  <si>
    <t>KJP-Stellenübersicht mit Formblatt AN6Z</t>
  </si>
  <si>
    <r>
      <rPr>
        <b/>
        <sz val="14"/>
        <rFont val="Arial"/>
        <family val="2"/>
      </rPr>
      <t xml:space="preserve">A8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</si>
  <si>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Modellvorhaben</t>
  </si>
  <si>
    <t>Sondervorhaben</t>
  </si>
  <si>
    <t>Kurzbezeichnung des Vorhabens</t>
  </si>
  <si>
    <t>Datum des Vorhabens</t>
  </si>
  <si>
    <t>Vorhaben zur Erfüllung</t>
  </si>
  <si>
    <t>besonderer Aufgaben</t>
  </si>
  <si>
    <t>des Bundes</t>
  </si>
  <si>
    <t xml:space="preserve"> nach Nr. VI. 3 Abs. 1 Buchst. a) RL-KJP</t>
  </si>
  <si>
    <t xml:space="preserve"> nach Nr. VI. 3 Abs. 1 Buchst. b) RL-KJP</t>
  </si>
  <si>
    <t xml:space="preserve"> nach Nr. VI. 3 Abs. 1 Buchst. c) RL-KJP</t>
  </si>
  <si>
    <t>Liste der Teilnehmenden</t>
  </si>
  <si>
    <t>geförderte Veranstaltung</t>
  </si>
  <si>
    <t>Veranstaltung</t>
  </si>
  <si>
    <t>von - bis</t>
  </si>
  <si>
    <t>Tage insgesamt</t>
  </si>
  <si>
    <t>** weitere Angaben sind freiwillig</t>
  </si>
  <si>
    <t>Unterschrift</t>
  </si>
  <si>
    <t>Alter</t>
  </si>
  <si>
    <t>27 J.?</t>
  </si>
  <si>
    <t>(ja/nein)</t>
  </si>
  <si>
    <t xml:space="preserve">Nationalität; </t>
  </si>
  <si>
    <t>sonst:</t>
  </si>
  <si>
    <t>Bundesland</t>
  </si>
  <si>
    <t>männl.</t>
  </si>
  <si>
    <t>weibl.</t>
  </si>
  <si>
    <t xml:space="preserve">Name, Vorname, Anschrift*, </t>
  </si>
  <si>
    <t>ggf. weitere Angaben z. B.: E-Mail-Adresse**</t>
  </si>
  <si>
    <t>*** bei Fachkräften und Personen ab 27 Jahren zusätzlich die Funktion in der Jugendhilfe angeben</t>
  </si>
  <si>
    <t>6a-Abk.</t>
  </si>
  <si>
    <t>6b-Funktion i. d. JH, bei sonst. TN = Grund der TN</t>
  </si>
  <si>
    <t>Internat.</t>
  </si>
  <si>
    <t>Begegnung</t>
  </si>
  <si>
    <t>Großver-</t>
  </si>
  <si>
    <t>anstaltung</t>
  </si>
  <si>
    <t>Aktivität</t>
  </si>
  <si>
    <t>Vorhaben</t>
  </si>
  <si>
    <t>bei Internat. JA:</t>
  </si>
  <si>
    <t>AV1-Z</t>
  </si>
  <si>
    <t>Bei einzelnen Aktivitäten/Vorhaben:</t>
  </si>
  <si>
    <t>Bezeichnung:</t>
  </si>
  <si>
    <r>
      <rPr>
        <b/>
        <sz val="14"/>
        <rFont val="Arial"/>
        <family val="2"/>
      </rPr>
      <t xml:space="preserve">A1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</si>
  <si>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V1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</si>
  <si>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Antragsteller/Zuwendungsempfänger (Name und Anschrift)</t>
  </si>
  <si>
    <t>Antragsteller/Zuwendungsempfänger (Kurzbezeichnung)</t>
  </si>
  <si>
    <t>VI. 2.2 Abs. 4 Buchst. c)</t>
  </si>
  <si>
    <t>Liste der zu fördernden/geförderten Kurse und Arbeitstagungen mit Formblatt AV1Z</t>
  </si>
  <si>
    <t>Zusammenstellung Kurse und Arbeitstagungen (KuA)</t>
  </si>
  <si>
    <r>
      <t xml:space="preserve">(Bei der Aufstellung der </t>
    </r>
    <r>
      <rPr>
        <b/>
        <sz val="8"/>
        <rFont val="Arial"/>
        <family val="2"/>
      </rPr>
      <t>Kurse</t>
    </r>
    <r>
      <rPr>
        <sz val="8"/>
        <rFont val="Arial"/>
        <family val="2"/>
      </rPr>
      <t xml:space="preserve"> ist</t>
    </r>
  </si>
  <si>
    <t>Formblatt AV1-Z</t>
  </si>
  <si>
    <t>Anlage zum Gesamtantrag/Verwendungsnachweis mit Formblatt AV</t>
  </si>
  <si>
    <t>für Familie, Senioren, Frauen</t>
  </si>
  <si>
    <t>und Jugend</t>
  </si>
  <si>
    <t>für eine aus dem Kinder- und Jugendplan (KJP)</t>
  </si>
  <si>
    <t>Teilnehmenden-</t>
  </si>
  <si>
    <t>menden-</t>
  </si>
  <si>
    <t>stenfestbetrag</t>
  </si>
  <si>
    <t>Honorarko-</t>
  </si>
  <si>
    <t>Farhrtkosten-</t>
  </si>
  <si>
    <t>- Breiten-/Leistungssport</t>
  </si>
  <si>
    <t xml:space="preserve"> - oder anderen Zwecken außerhalb der jew. Ziele im HF?</t>
  </si>
  <si>
    <r>
      <rPr>
        <b/>
        <sz val="12"/>
        <rFont val="Arial"/>
        <family val="2"/>
      </rPr>
      <t>A1-PF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</si>
  <si>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2"/>
        <rFont val="Arial"/>
        <family val="2"/>
      </rPr>
      <t>V1-PF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</si>
  <si>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t>(vgl. Leitbild-KJP)</t>
  </si>
  <si>
    <t xml:space="preserve">  (vgl. I. (7)  RL-KJP)</t>
  </si>
  <si>
    <t>(vgl. VI. 2.1 (1) RL-KJP)</t>
  </si>
  <si>
    <t>wie AV1-Z</t>
  </si>
  <si>
    <t>davon Weitergabe gem. Nr. VII. 2 Abs. 3 bzw. VII. 3 Abs. 2 RL-KJP:</t>
  </si>
  <si>
    <r>
      <t xml:space="preserve">auch Formblatt </t>
    </r>
    <r>
      <rPr>
        <b/>
        <sz val="8"/>
        <rFont val="Arial"/>
        <family val="2"/>
      </rPr>
      <t>AV1-PF</t>
    </r>
    <r>
      <rPr>
        <sz val="8"/>
        <rFont val="Arial"/>
        <family val="2"/>
      </rPr>
      <t xml:space="preserve"> auszufüllen.</t>
    </r>
  </si>
  <si>
    <t>(bei Rahmenvereinbarungen nur bei</t>
  </si>
  <si>
    <t>Verwendungsnachweis = V1-PF)</t>
  </si>
  <si>
    <t>AV1-PF (bei Rahmenvereinbarungen nur bei Verwendungsnachweis = V1-PF)</t>
  </si>
  <si>
    <t>Sonstige Einnahmen</t>
  </si>
  <si>
    <t>Beantragte/abgerechnete KJP-Zuwendung</t>
  </si>
  <si>
    <t>Satz-/Druck-/Publikationskosten (brutto)</t>
  </si>
  <si>
    <t>Honorare/Redaktionskosten (brutto)</t>
  </si>
  <si>
    <t>Weitere Kosten einzeln aufführen</t>
  </si>
  <si>
    <t>Verkaufserlös (netto)</t>
  </si>
  <si>
    <t>Anzeigen-Erlöse (netto)</t>
  </si>
  <si>
    <r>
      <rPr>
        <b/>
        <sz val="14"/>
        <rFont val="Arial"/>
        <family val="2"/>
      </rPr>
      <t>V4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</si>
  <si>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nach Nr. VI. 2.4 RL-KJP</t>
  </si>
  <si>
    <t>Liste der zu fördernden/geförderten Großveranstaltungen mit Formblatt AV4-Z</t>
  </si>
  <si>
    <t>für Großveranstaltungen nach Nr. VI. 2.4 RL-KJP</t>
  </si>
  <si>
    <t>Zahl d.</t>
  </si>
  <si>
    <t>soll wie folgt verwendet werden/wurde wie folgt verwendet:</t>
  </si>
  <si>
    <t>des Antragstellers</t>
  </si>
  <si>
    <t>(z. B. Thematik, geplantes Programm, Zusammensetzung der Gruppe, Alter der Teilnehmenden,</t>
  </si>
  <si>
    <t>Ort der Aktivität)</t>
  </si>
  <si>
    <t>AV-K1, AV-K2 oder AV-K3</t>
  </si>
  <si>
    <t>Kosten- und Finanzierungsübersicht zu jeder einzelnen Sonstigen Aktivität mit Formblatt</t>
  </si>
  <si>
    <t>Post- und Telekommunikationsgebühren</t>
  </si>
  <si>
    <t>(Gegenstände mit einem Wert von über 410 € (ohne Umsatzsteuer)</t>
  </si>
  <si>
    <t>Städte, Kreise</t>
  </si>
  <si>
    <r>
      <rPr>
        <b/>
        <sz val="14"/>
        <rFont val="Arial"/>
        <family val="2"/>
      </rPr>
      <t xml:space="preserve">A-K3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</si>
  <si>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V-K3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</si>
  <si>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r>
      <rPr>
        <b/>
        <sz val="14"/>
        <rFont val="Arial"/>
        <family val="2"/>
      </rPr>
      <t xml:space="preserve">A-K2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</si>
  <si>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V-K2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</si>
  <si>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r>
      <rPr>
        <b/>
        <sz val="14"/>
        <rFont val="Arial"/>
        <family val="2"/>
      </rPr>
      <t>V6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</si>
  <si>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Die beantragte/bewilligte Zuwendung soll wie folgt verwendet werden/wurde wie folgt verwendet:</t>
  </si>
  <si>
    <t>** m = mittlerer Dienst / g = gehobener Dienst / h = höherer Dienst</t>
  </si>
  <si>
    <t>*Namensnennung bei Antragstellung nur mit Zustimmung der/des Betroffenen - ansonsten anonymisierte Angaben</t>
  </si>
  <si>
    <t>* Namensnennung bei Antragstellung nur mit Zustimmung der/des Betroffenen - ansonsten anonymisierte Angaben</t>
  </si>
  <si>
    <t>Formblatt AV6-Z</t>
  </si>
  <si>
    <r>
      <rPr>
        <b/>
        <sz val="10"/>
        <rFont val="Arial"/>
        <family val="2"/>
      </rPr>
      <t>A6-Z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</si>
  <si>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V6-Z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</si>
  <si>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r>
      <rPr>
        <b/>
        <sz val="10"/>
        <rFont val="Arial"/>
        <family val="2"/>
      </rPr>
      <t>A4-Z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</si>
  <si>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V4-Z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</si>
  <si>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r>
      <rPr>
        <b/>
        <sz val="10"/>
        <rFont val="Arial"/>
        <family val="2"/>
      </rPr>
      <t>A1-Z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</si>
  <si>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V1-Z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</si>
  <si>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t>genemigt durch Bewilligungsbehörde</t>
  </si>
  <si>
    <t>tatsächliche</t>
  </si>
  <si>
    <t>Ggf. vor den Angaben zur Stelle und Person Name des Anstellungsträgers einsetzen, falls dieser vom Antragsteller abweicht.</t>
  </si>
  <si>
    <r>
      <rPr>
        <b/>
        <sz val="14"/>
        <rFont val="Arial"/>
        <family val="2"/>
      </rPr>
      <t xml:space="preserve">A7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</si>
  <si>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V7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</si>
  <si>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nach Nr. IV. Abs. 2 RL-KJP</t>
  </si>
  <si>
    <t>gemäß Wirtschaftsplan vom:</t>
  </si>
  <si>
    <t>Wir beantragen eine Zuwendung für eine institutionelle Förderung nach Nr. IV. Abs. 2 RL-KJP</t>
  </si>
  <si>
    <t>für Abrechnungsfragen:</t>
  </si>
  <si>
    <r>
      <rPr>
        <b/>
        <sz val="14"/>
        <rFont val="Arial"/>
        <family val="2"/>
      </rPr>
      <t>V8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</si>
  <si>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für ein Vorhaben</t>
  </si>
  <si>
    <t>für ein Vorhaben des folgenden Letztempfängers</t>
  </si>
  <si>
    <t>Arbeitszeit in %</t>
  </si>
  <si>
    <t>Art und Umfang der am Arbeitsplatz auszuübenden Tätigkeiten:</t>
  </si>
  <si>
    <t>(z. B. selbstständige Entscheidungen einschl. geschäftsordnungsgemäße Vertretung einer/eines Vorgesetzten):</t>
  </si>
  <si>
    <t>Genehmigt von der Bewilligungsbehörde</t>
  </si>
  <si>
    <t>Schulabschluss, Ausbildungsabschluss, Studienabschluss, Prüfungen usw.</t>
  </si>
  <si>
    <t>TVöD oder anderen TV</t>
  </si>
  <si>
    <t>Entgeltgr./Stufe nach</t>
  </si>
  <si>
    <t>entfällt bei Festbetragsfinanzierung nach Nr. VI 1 (2) RL- KJP.</t>
  </si>
  <si>
    <t>Nur bei Fehlbedarfsfinanzierung und bei institutioneller Förderung erforderlich;</t>
  </si>
  <si>
    <t>Tarifvertrag</t>
  </si>
  <si>
    <t>Entgelt gem. Tabelle**</t>
  </si>
  <si>
    <t>Besitzstandszulage**</t>
  </si>
  <si>
    <t>Strukturausgleiche**</t>
  </si>
  <si>
    <t>** gem. geltenden tarifrechtlichen Regelungen und Tabellen</t>
  </si>
  <si>
    <t>* Namensnennung bei Antragstellung nur mit Zustimmung der / des Betroffenen - ansonsten anonymisierte Angaben</t>
  </si>
  <si>
    <t>Entwicklungsstufe**</t>
  </si>
  <si>
    <t>Entgeltgruppe**</t>
  </si>
  <si>
    <r>
      <t xml:space="preserve"> - ehrenamtlich in der JH (</t>
    </r>
    <r>
      <rPr>
        <b/>
        <sz val="8"/>
        <rFont val="Arial"/>
        <family val="2"/>
      </rPr>
      <t>E</t>
    </r>
    <r>
      <rPr>
        <sz val="8"/>
        <rFont val="Arial"/>
        <family val="2"/>
      </rPr>
      <t>)  als … - bei 6b kurz erläutern</t>
    </r>
  </si>
  <si>
    <r>
      <t xml:space="preserve"> - hauptamtlich in der JH (</t>
    </r>
    <r>
      <rPr>
        <b/>
        <sz val="8"/>
        <rFont val="Arial"/>
        <family val="2"/>
      </rPr>
      <t>H</t>
    </r>
    <r>
      <rPr>
        <sz val="8"/>
        <rFont val="Arial"/>
        <family val="2"/>
      </rPr>
      <t>)  als … tätig - bei 6b kurz erläutern</t>
    </r>
  </si>
  <si>
    <r>
      <t xml:space="preserve"> - sonstige/r TN (</t>
    </r>
    <r>
      <rPr>
        <b/>
        <sz val="8"/>
        <rFont val="Arial"/>
        <family val="2"/>
      </rPr>
      <t>S</t>
    </r>
    <r>
      <rPr>
        <sz val="8"/>
        <rFont val="Arial"/>
        <family val="2"/>
      </rPr>
      <t>) - bei 6b kurz erläutern</t>
    </r>
  </si>
  <si>
    <t>Die Teilnahme der genannten Pers. und die Dauer ihrer Anwesenheit wird bestätigt:</t>
  </si>
  <si>
    <t>Formblatt L geführt.</t>
  </si>
  <si>
    <t>Verwendungsnachweises Listen der Teilnehmenden mit</t>
  </si>
  <si>
    <t>bescheid vorgesehen ist.</t>
  </si>
  <si>
    <t>Eine pauschalierte Abrechnung von Personal- und Sach-</t>
  </si>
  <si>
    <t>kosten ist nur möglich, wenn dies im Zuwendungs-</t>
  </si>
  <si>
    <t>Änderungen hinsichtlich der Stellenbewertungen und -besetzungen sind gegenüber der genehmigten Stellenübersicht sind:</t>
  </si>
  <si>
    <t>Formblatt AV4-Z</t>
  </si>
  <si>
    <r>
      <t xml:space="preserve">Formblatt   </t>
    </r>
    <r>
      <rPr>
        <b/>
        <sz val="14"/>
        <rFont val="Arial"/>
        <family val="2"/>
      </rPr>
      <t>P  3</t>
    </r>
  </si>
  <si>
    <t>* werden nur zu Abrechnungszwecken benötigt, keine Weitergabe an unberechtigte Dritte bzw. Veröffentlichung</t>
  </si>
  <si>
    <t>(AV6-Z, Spalte 1)</t>
  </si>
  <si>
    <t>Entgeltgr./Stufe nach
TVöD oder anderem TV</t>
  </si>
  <si>
    <t>Bei neuen Stellen und Änderung der Stellenbewertung: Arbeitsplatzbeschreibung mit Formblatt P 1</t>
  </si>
  <si>
    <t>Name, Vorname in Druckbuchstaben und Unterschrift der Leitung</t>
  </si>
  <si>
    <t>ja/nein</t>
  </si>
  <si>
    <t>Ich bin:***</t>
  </si>
  <si>
    <t>Kurs (K)</t>
  </si>
  <si>
    <t>der/des Beschäftigten*</t>
  </si>
  <si>
    <t>(Bestätigung der Teilnahme und</t>
  </si>
  <si>
    <t>der eingetragenen Angaben)</t>
  </si>
  <si>
    <t>aktivität</t>
  </si>
  <si>
    <t>Klein-</t>
  </si>
  <si>
    <t>Kurse und Arbeitstagungen (KuA)</t>
  </si>
  <si>
    <t>Großveranstaltungen (GrV)</t>
  </si>
  <si>
    <t>Personalkosten gem. Anlage AV6-Z</t>
  </si>
  <si>
    <t>an die im Formblatt AV6-Z aufgeführten Letztempfänger:</t>
  </si>
  <si>
    <t>Weitergabe gem. Nr. VII. 2 Abs. 3 bzw. VII. 3 Abs. 2 RL-KJP</t>
  </si>
  <si>
    <t>Förderung)</t>
  </si>
  <si>
    <t>in Spalte 10 des Formblattes AV6-Z angekreuzt und werden wie folgt begründet</t>
  </si>
  <si>
    <t>Deutsch-Israelischer Jugendaustausch</t>
  </si>
  <si>
    <t>L (Liste der Teilnehmenden)</t>
  </si>
  <si>
    <t xml:space="preserve">Die personenbezogenen Daten dienen ausschließlich dem Nachweis der sachgerechten Verwendung der Zuwendung und sind zugleich Voraussetzung für die Berechnung der Zuwendung. Die Daten werden nach Ablauf der </t>
  </si>
  <si>
    <t>zuwendungsrechtlichen Aufbewahrungsfrist von 5 Jahren gelöscht.</t>
  </si>
  <si>
    <t xml:space="preserve"> = m**</t>
  </si>
  <si>
    <t xml:space="preserve"> = w**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</si>
</sst>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#,##0.00\ &quot;€&quot;"/>
    <numFmt numFmtId="166" formatCode="dd/mm/yy;@"/>
  </numFmts>
  <fonts count="30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Wingdings"/>
      <charset val="2"/>
    </font>
    <font>
      <b/>
      <sz val="11"/>
      <name val="Arial"/>
      <family val="2"/>
    </font>
    <font>
      <b/>
      <u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u/>
      <sz val="8"/>
      <name val="Arial"/>
      <family val="2"/>
    </font>
    <font>
      <b/>
      <u/>
      <sz val="6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Symbol"/>
      <family val="1"/>
      <charset val="2"/>
    </font>
    <font>
      <b/>
      <sz val="8"/>
      <name val="Symbol"/>
      <family val="1"/>
      <charset val="2"/>
    </font>
    <font>
      <b/>
      <sz val="10"/>
      <color rgb="FFFF0000"/>
      <name val="Arial"/>
      <family val="2"/>
    </font>
    <font>
      <u/>
      <sz val="8"/>
      <name val="Arial"/>
      <family val="2"/>
    </font>
    <font>
      <i/>
      <sz val="8"/>
      <name val="Arial"/>
      <family val="2"/>
    </font>
    <font>
      <sz val="8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auto="1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 style="dotted">
        <color indexed="64"/>
      </bottom>
      <diagonal/>
    </border>
    <border>
      <left style="dashDotDot">
        <color indexed="64"/>
      </left>
      <right/>
      <top/>
      <bottom style="medium">
        <color indexed="64"/>
      </bottom>
      <diagonal/>
    </border>
    <border>
      <left style="dashDotDot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ashDotDot">
        <color indexed="64"/>
      </left>
      <right/>
      <top style="dotted">
        <color indexed="64"/>
      </top>
      <bottom/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 style="thin">
        <color indexed="64"/>
      </bottom>
      <diagonal/>
    </border>
    <border>
      <left/>
      <right style="dashDotDot">
        <color indexed="64"/>
      </right>
      <top/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/>
      <diagonal/>
    </border>
    <border>
      <left/>
      <right style="dashDotDot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Dot">
        <color indexed="64"/>
      </right>
      <top style="thin">
        <color indexed="64"/>
      </top>
      <bottom/>
      <diagonal/>
    </border>
    <border>
      <left/>
      <right style="dashDot">
        <color indexed="64"/>
      </right>
      <top/>
      <bottom/>
      <diagonal/>
    </border>
    <border>
      <left/>
      <right style="dashDot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23" fillId="0" borderId="0" applyFont="0" applyFill="0" applyBorder="0" applyAlignment="0" applyProtection="0"/>
    <xf numFmtId="0" fontId="2" fillId="0" borderId="0"/>
  </cellStyleXfs>
  <cellXfs count="982">
    <xf numFmtId="0" fontId="0" fillId="0" borderId="0" xfId="0"/>
    <xf numFmtId="0" fontId="0" fillId="0" borderId="0" xfId="0" applyFill="1"/>
    <xf numFmtId="0" fontId="0" fillId="0" borderId="1" xfId="0" applyFill="1" applyBorder="1"/>
    <xf numFmtId="0" fontId="7" fillId="0" borderId="0" xfId="0" applyFont="1"/>
    <xf numFmtId="0" fontId="7" fillId="0" borderId="0" xfId="0" applyFont="1" applyBorder="1"/>
    <xf numFmtId="0" fontId="0" fillId="0" borderId="0" xfId="0" applyBorder="1"/>
    <xf numFmtId="0" fontId="0" fillId="0" borderId="7" xfId="0" applyFill="1" applyBorder="1"/>
    <xf numFmtId="0" fontId="0" fillId="0" borderId="0" xfId="0" applyFill="1" applyBorder="1"/>
    <xf numFmtId="0" fontId="9" fillId="0" borderId="0" xfId="0" applyFont="1" applyFill="1"/>
    <xf numFmtId="0" fontId="9" fillId="0" borderId="1" xfId="0" applyFont="1" applyFill="1" applyBorder="1"/>
    <xf numFmtId="0" fontId="2" fillId="0" borderId="0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1" fillId="0" borderId="0" xfId="0" applyFont="1" applyFill="1"/>
    <xf numFmtId="0" fontId="9" fillId="0" borderId="0" xfId="0" applyFont="1" applyFill="1" applyBorder="1"/>
    <xf numFmtId="0" fontId="7" fillId="0" borderId="0" xfId="0" applyFont="1" applyFill="1"/>
    <xf numFmtId="0" fontId="0" fillId="0" borderId="10" xfId="0" applyFill="1" applyBorder="1"/>
    <xf numFmtId="0" fontId="0" fillId="0" borderId="13" xfId="0" applyFill="1" applyBorder="1"/>
    <xf numFmtId="0" fontId="0" fillId="0" borderId="11" xfId="0" applyBorder="1"/>
    <xf numFmtId="0" fontId="0" fillId="0" borderId="11" xfId="0" applyFill="1" applyBorder="1"/>
    <xf numFmtId="0" fontId="2" fillId="0" borderId="11" xfId="0" applyFont="1" applyFill="1" applyBorder="1"/>
    <xf numFmtId="0" fontId="0" fillId="0" borderId="12" xfId="0" applyFill="1" applyBorder="1"/>
    <xf numFmtId="0" fontId="7" fillId="0" borderId="11" xfId="0" applyFont="1" applyFill="1" applyBorder="1"/>
    <xf numFmtId="0" fontId="0" fillId="0" borderId="10" xfId="0" applyBorder="1"/>
    <xf numFmtId="0" fontId="7" fillId="0" borderId="0" xfId="0" applyFont="1" applyFill="1" applyBorder="1"/>
    <xf numFmtId="0" fontId="2" fillId="0" borderId="12" xfId="0" applyFont="1" applyFill="1" applyBorder="1"/>
    <xf numFmtId="0" fontId="2" fillId="0" borderId="0" xfId="0" applyFont="1" applyFill="1"/>
    <xf numFmtId="0" fontId="2" fillId="0" borderId="10" xfId="0" applyFont="1" applyFill="1" applyBorder="1"/>
    <xf numFmtId="0" fontId="11" fillId="0" borderId="0" xfId="0" applyFont="1" applyFill="1"/>
    <xf numFmtId="0" fontId="2" fillId="0" borderId="15" xfId="0" applyFont="1" applyFill="1" applyBorder="1"/>
    <xf numFmtId="0" fontId="0" fillId="0" borderId="17" xfId="0" applyBorder="1"/>
    <xf numFmtId="0" fontId="1" fillId="0" borderId="11" xfId="0" applyFont="1" applyFill="1" applyBorder="1"/>
    <xf numFmtId="0" fontId="0" fillId="0" borderId="14" xfId="0" applyBorder="1"/>
    <xf numFmtId="0" fontId="0" fillId="0" borderId="13" xfId="0" applyBorder="1"/>
    <xf numFmtId="0" fontId="2" fillId="0" borderId="0" xfId="0" applyFont="1" applyFill="1" applyAlignment="1">
      <alignment horizontal="right"/>
    </xf>
    <xf numFmtId="0" fontId="8" fillId="0" borderId="0" xfId="0" applyFont="1" applyFill="1"/>
    <xf numFmtId="0" fontId="8" fillId="0" borderId="0" xfId="0" applyFont="1" applyFill="1" applyBorder="1"/>
    <xf numFmtId="0" fontId="8" fillId="0" borderId="10" xfId="0" applyFont="1" applyFill="1" applyBorder="1"/>
    <xf numFmtId="0" fontId="1" fillId="0" borderId="0" xfId="0" applyFont="1" applyFill="1" applyBorder="1"/>
    <xf numFmtId="0" fontId="8" fillId="0" borderId="1" xfId="0" applyFont="1" applyFill="1" applyBorder="1"/>
    <xf numFmtId="0" fontId="13" fillId="0" borderId="0" xfId="0" applyFont="1" applyFill="1"/>
    <xf numFmtId="0" fontId="2" fillId="0" borderId="0" xfId="0" applyFont="1"/>
    <xf numFmtId="0" fontId="0" fillId="0" borderId="20" xfId="0" applyBorder="1"/>
    <xf numFmtId="0" fontId="15" fillId="0" borderId="0" xfId="0" applyFont="1" applyFill="1" applyBorder="1" applyAlignment="1">
      <alignment horizontal="center"/>
    </xf>
    <xf numFmtId="0" fontId="9" fillId="0" borderId="4" xfId="0" applyFont="1" applyFill="1" applyBorder="1"/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9" fillId="0" borderId="7" xfId="0" applyFont="1" applyFill="1" applyBorder="1"/>
    <xf numFmtId="0" fontId="0" fillId="0" borderId="4" xfId="0" applyFill="1" applyBorder="1"/>
    <xf numFmtId="0" fontId="0" fillId="0" borderId="0" xfId="0" applyFill="1" applyAlignment="1">
      <alignment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center"/>
    </xf>
    <xf numFmtId="0" fontId="7" fillId="0" borderId="1" xfId="0" applyFont="1" applyFill="1" applyBorder="1"/>
    <xf numFmtId="0" fontId="0" fillId="0" borderId="5" xfId="0" applyFill="1" applyBorder="1"/>
    <xf numFmtId="0" fontId="0" fillId="0" borderId="6" xfId="0" applyFill="1" applyBorder="1"/>
    <xf numFmtId="0" fontId="7" fillId="0" borderId="4" xfId="0" applyFont="1" applyFill="1" applyBorder="1"/>
    <xf numFmtId="0" fontId="7" fillId="0" borderId="3" xfId="0" applyFont="1" applyFill="1" applyBorder="1"/>
    <xf numFmtId="0" fontId="6" fillId="0" borderId="0" xfId="0" applyFont="1" applyFill="1" applyAlignment="1">
      <alignment horizontal="right"/>
    </xf>
    <xf numFmtId="0" fontId="0" fillId="0" borderId="17" xfId="0" applyFill="1" applyBorder="1"/>
    <xf numFmtId="0" fontId="2" fillId="0" borderId="3" xfId="0" applyFont="1" applyFill="1" applyBorder="1"/>
    <xf numFmtId="0" fontId="7" fillId="0" borderId="7" xfId="0" applyFont="1" applyFill="1" applyBorder="1"/>
    <xf numFmtId="0" fontId="7" fillId="0" borderId="9" xfId="0" applyFont="1" applyFill="1" applyBorder="1"/>
    <xf numFmtId="0" fontId="7" fillId="0" borderId="2" xfId="0" applyFont="1" applyFill="1" applyBorder="1"/>
    <xf numFmtId="0" fontId="0" fillId="0" borderId="9" xfId="0" applyFill="1" applyBorder="1"/>
    <xf numFmtId="0" fontId="0" fillId="0" borderId="2" xfId="0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23" xfId="0" applyFont="1" applyFill="1" applyBorder="1"/>
    <xf numFmtId="0" fontId="7" fillId="0" borderId="24" xfId="0" applyFont="1" applyFill="1" applyBorder="1"/>
    <xf numFmtId="0" fontId="14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2" fillId="0" borderId="7" xfId="0" applyFont="1" applyFill="1" applyBorder="1" applyAlignment="1">
      <alignment horizontal="right"/>
    </xf>
    <xf numFmtId="0" fontId="18" fillId="0" borderId="0" xfId="0" applyFont="1" applyFill="1" applyBorder="1"/>
    <xf numFmtId="0" fontId="18" fillId="0" borderId="4" xfId="0" applyFont="1" applyFill="1" applyBorder="1"/>
    <xf numFmtId="0" fontId="18" fillId="0" borderId="1" xfId="0" applyFont="1" applyFill="1" applyBorder="1" applyAlignment="1">
      <alignment horizontal="center"/>
    </xf>
    <xf numFmtId="0" fontId="22" fillId="0" borderId="0" xfId="0" applyFont="1" applyFill="1" applyBorder="1"/>
    <xf numFmtId="0" fontId="7" fillId="0" borderId="4" xfId="0" applyFont="1" applyFill="1" applyBorder="1" applyAlignment="1"/>
    <xf numFmtId="0" fontId="8" fillId="0" borderId="0" xfId="0" applyFont="1" applyFill="1" applyBorder="1" applyAlignment="1">
      <alignment vertical="top"/>
    </xf>
    <xf numFmtId="0" fontId="7" fillId="0" borderId="8" xfId="0" applyFont="1" applyFill="1" applyBorder="1"/>
    <xf numFmtId="0" fontId="7" fillId="0" borderId="21" xfId="0" applyFont="1" applyFill="1" applyBorder="1"/>
    <xf numFmtId="0" fontId="7" fillId="0" borderId="21" xfId="0" applyFont="1" applyFill="1" applyBorder="1" applyAlignment="1">
      <alignment horizontal="right"/>
    </xf>
    <xf numFmtId="0" fontId="18" fillId="0" borderId="22" xfId="0" applyFont="1" applyFill="1" applyBorder="1"/>
    <xf numFmtId="0" fontId="7" fillId="0" borderId="1" xfId="0" applyFont="1" applyFill="1" applyBorder="1" applyAlignment="1">
      <alignment vertical="top"/>
    </xf>
    <xf numFmtId="0" fontId="18" fillId="0" borderId="1" xfId="0" applyFont="1" applyFill="1" applyBorder="1"/>
    <xf numFmtId="0" fontId="7" fillId="0" borderId="0" xfId="0" applyFont="1" applyFill="1" applyBorder="1" applyAlignment="1">
      <alignment vertical="center"/>
    </xf>
    <xf numFmtId="0" fontId="0" fillId="0" borderId="21" xfId="0" applyFill="1" applyBorder="1"/>
    <xf numFmtId="0" fontId="18" fillId="0" borderId="3" xfId="0" applyFont="1" applyFill="1" applyBorder="1"/>
    <xf numFmtId="0" fontId="18" fillId="0" borderId="7" xfId="0" applyFont="1" applyFill="1" applyBorder="1"/>
    <xf numFmtId="0" fontId="19" fillId="0" borderId="0" xfId="0" applyFont="1" applyFill="1" applyBorder="1"/>
    <xf numFmtId="0" fontId="18" fillId="0" borderId="0" xfId="0" applyFont="1" applyFill="1" applyBorder="1" applyAlignment="1">
      <alignment vertical="top"/>
    </xf>
    <xf numFmtId="0" fontId="19" fillId="0" borderId="3" xfId="0" applyFont="1" applyFill="1" applyBorder="1"/>
    <xf numFmtId="0" fontId="0" fillId="0" borderId="4" xfId="0" applyFill="1" applyBorder="1" applyAlignment="1">
      <alignment horizontal="left"/>
    </xf>
    <xf numFmtId="0" fontId="7" fillId="0" borderId="0" xfId="0" applyFont="1" applyFill="1" applyAlignment="1">
      <alignment vertical="top"/>
    </xf>
    <xf numFmtId="0" fontId="7" fillId="0" borderId="4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9" fillId="0" borderId="8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/>
    <xf numFmtId="0" fontId="9" fillId="0" borderId="21" xfId="0" applyFont="1" applyFill="1" applyBorder="1"/>
    <xf numFmtId="0" fontId="9" fillId="0" borderId="6" xfId="0" applyFont="1" applyFill="1" applyBorder="1"/>
    <xf numFmtId="0" fontId="9" fillId="0" borderId="8" xfId="0" applyFont="1" applyFill="1" applyBorder="1"/>
    <xf numFmtId="14" fontId="9" fillId="0" borderId="21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wrapText="1"/>
    </xf>
    <xf numFmtId="0" fontId="0" fillId="0" borderId="8" xfId="0" applyFill="1" applyBorder="1" applyAlignment="1">
      <alignment horizontal="center"/>
    </xf>
    <xf numFmtId="0" fontId="18" fillId="0" borderId="0" xfId="0" applyFont="1" applyFill="1"/>
    <xf numFmtId="0" fontId="2" fillId="0" borderId="7" xfId="0" applyFont="1" applyFill="1" applyBorder="1"/>
    <xf numFmtId="0" fontId="2" fillId="0" borderId="2" xfId="0" applyFont="1" applyFill="1" applyBorder="1"/>
    <xf numFmtId="0" fontId="5" fillId="0" borderId="0" xfId="0" applyFont="1" applyFill="1" applyAlignment="1">
      <alignment horizontal="left"/>
    </xf>
    <xf numFmtId="0" fontId="7" fillId="0" borderId="5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right" vertical="top"/>
    </xf>
    <xf numFmtId="0" fontId="6" fillId="0" borderId="7" xfId="0" applyFont="1" applyFill="1" applyBorder="1" applyAlignment="1">
      <alignment horizontal="right"/>
    </xf>
    <xf numFmtId="0" fontId="7" fillId="0" borderId="9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" fillId="0" borderId="23" xfId="0" applyFont="1" applyFill="1" applyBorder="1"/>
    <xf numFmtId="0" fontId="2" fillId="0" borderId="23" xfId="0" applyFont="1" applyFill="1" applyBorder="1"/>
    <xf numFmtId="14" fontId="1" fillId="0" borderId="32" xfId="0" applyNumberFormat="1" applyFont="1" applyFill="1" applyBorder="1" applyAlignment="1">
      <alignment horizontal="center"/>
    </xf>
    <xf numFmtId="14" fontId="1" fillId="0" borderId="33" xfId="0" applyNumberFormat="1" applyFont="1" applyFill="1" applyBorder="1" applyAlignment="1">
      <alignment horizontal="center"/>
    </xf>
    <xf numFmtId="0" fontId="2" fillId="0" borderId="4" xfId="0" applyFont="1" applyFill="1" applyBorder="1"/>
    <xf numFmtId="0" fontId="2" fillId="0" borderId="9" xfId="0" applyFont="1" applyFill="1" applyBorder="1"/>
    <xf numFmtId="0" fontId="18" fillId="0" borderId="2" xfId="0" applyFont="1" applyFill="1" applyBorder="1"/>
    <xf numFmtId="0" fontId="8" fillId="0" borderId="1" xfId="0" applyFont="1" applyFill="1" applyBorder="1" applyAlignment="1">
      <alignment vertical="top"/>
    </xf>
    <xf numFmtId="0" fontId="7" fillId="0" borderId="4" xfId="0" applyFont="1" applyFill="1" applyBorder="1" applyAlignment="1">
      <alignment horizontal="center" vertical="top"/>
    </xf>
    <xf numFmtId="0" fontId="19" fillId="0" borderId="22" xfId="0" applyFont="1" applyFill="1" applyBorder="1" applyAlignment="1"/>
    <xf numFmtId="0" fontId="7" fillId="0" borderId="19" xfId="0" applyFont="1" applyFill="1" applyBorder="1" applyAlignment="1">
      <alignment vertical="top"/>
    </xf>
    <xf numFmtId="0" fontId="19" fillId="0" borderId="24" xfId="0" applyFont="1" applyFill="1" applyBorder="1" applyAlignment="1"/>
    <xf numFmtId="0" fontId="7" fillId="0" borderId="22" xfId="0" applyFont="1" applyFill="1" applyBorder="1" applyAlignment="1">
      <alignment vertical="top"/>
    </xf>
    <xf numFmtId="0" fontId="2" fillId="0" borderId="18" xfId="0" applyFont="1" applyFill="1" applyBorder="1"/>
    <xf numFmtId="0" fontId="7" fillId="0" borderId="10" xfId="0" applyFont="1" applyFill="1" applyBorder="1"/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4" xfId="0" applyFont="1" applyFill="1" applyBorder="1"/>
    <xf numFmtId="165" fontId="7" fillId="0" borderId="1" xfId="0" applyNumberFormat="1" applyFont="1" applyFill="1" applyBorder="1"/>
    <xf numFmtId="165" fontId="7" fillId="0" borderId="5" xfId="0" applyNumberFormat="1" applyFont="1" applyFill="1" applyBorder="1"/>
    <xf numFmtId="165" fontId="7" fillId="0" borderId="9" xfId="0" applyNumberFormat="1" applyFont="1" applyFill="1" applyBorder="1"/>
    <xf numFmtId="165" fontId="2" fillId="0" borderId="9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165" fontId="2" fillId="0" borderId="1" xfId="0" applyNumberFormat="1" applyFont="1" applyFill="1" applyBorder="1"/>
    <xf numFmtId="0" fontId="7" fillId="0" borderId="18" xfId="0" applyFont="1" applyFill="1" applyBorder="1"/>
    <xf numFmtId="0" fontId="7" fillId="0" borderId="37" xfId="0" applyFont="1" applyFill="1" applyBorder="1" applyAlignment="1">
      <alignment horizontal="right"/>
    </xf>
    <xf numFmtId="0" fontId="2" fillId="0" borderId="8" xfId="0" applyFont="1" applyFill="1" applyBorder="1"/>
    <xf numFmtId="0" fontId="7" fillId="0" borderId="5" xfId="0" applyFont="1" applyFill="1" applyBorder="1" applyAlignment="1">
      <alignment horizontal="right"/>
    </xf>
    <xf numFmtId="165" fontId="2" fillId="0" borderId="6" xfId="0" applyNumberFormat="1" applyFont="1" applyFill="1" applyBorder="1"/>
    <xf numFmtId="165" fontId="2" fillId="0" borderId="21" xfId="0" applyNumberFormat="1" applyFont="1" applyFill="1" applyBorder="1"/>
    <xf numFmtId="0" fontId="2" fillId="0" borderId="0" xfId="0" applyFont="1" applyFill="1" applyBorder="1" applyAlignment="1">
      <alignment horizontal="right"/>
    </xf>
    <xf numFmtId="165" fontId="2" fillId="0" borderId="0" xfId="0" applyNumberFormat="1" applyFont="1" applyFill="1" applyBorder="1"/>
    <xf numFmtId="0" fontId="2" fillId="0" borderId="31" xfId="0" applyFont="1" applyFill="1" applyBorder="1"/>
    <xf numFmtId="165" fontId="2" fillId="0" borderId="8" xfId="0" applyNumberFormat="1" applyFont="1" applyFill="1" applyBorder="1"/>
    <xf numFmtId="0" fontId="2" fillId="0" borderId="37" xfId="0" applyFont="1" applyFill="1" applyBorder="1"/>
    <xf numFmtId="49" fontId="7" fillId="0" borderId="0" xfId="0" applyNumberFormat="1" applyFont="1" applyFill="1" applyBorder="1"/>
    <xf numFmtId="49" fontId="7" fillId="0" borderId="7" xfId="0" applyNumberFormat="1" applyFont="1" applyFill="1" applyBorder="1"/>
    <xf numFmtId="0" fontId="2" fillId="0" borderId="0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0" fontId="7" fillId="0" borderId="0" xfId="2" applyFont="1" applyFill="1" applyBorder="1"/>
    <xf numFmtId="0" fontId="7" fillId="0" borderId="0" xfId="0" applyFont="1" applyFill="1" applyBorder="1" applyAlignment="1"/>
    <xf numFmtId="0" fontId="4" fillId="0" borderId="1" xfId="0" applyFont="1" applyFill="1" applyBorder="1"/>
    <xf numFmtId="0" fontId="7" fillId="0" borderId="1" xfId="2" applyFont="1" applyFill="1" applyBorder="1"/>
    <xf numFmtId="0" fontId="2" fillId="0" borderId="4" xfId="2" applyFill="1" applyBorder="1"/>
    <xf numFmtId="0" fontId="2" fillId="0" borderId="1" xfId="2" applyFill="1" applyBorder="1"/>
    <xf numFmtId="0" fontId="2" fillId="0" borderId="7" xfId="2" applyFill="1" applyBorder="1"/>
    <xf numFmtId="0" fontId="2" fillId="0" borderId="0" xfId="2" applyFill="1" applyBorder="1"/>
    <xf numFmtId="165" fontId="8" fillId="0" borderId="0" xfId="0" applyNumberFormat="1" applyFont="1" applyFill="1" applyBorder="1" applyAlignment="1"/>
    <xf numFmtId="2" fontId="2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0" fontId="7" fillId="0" borderId="17" xfId="0" applyFont="1" applyBorder="1"/>
    <xf numFmtId="0" fontId="7" fillId="0" borderId="25" xfId="0" applyFont="1" applyFill="1" applyBorder="1"/>
    <xf numFmtId="0" fontId="7" fillId="0" borderId="17" xfId="0" applyFont="1" applyFill="1" applyBorder="1"/>
    <xf numFmtId="0" fontId="1" fillId="0" borderId="39" xfId="0" applyFont="1" applyFill="1" applyBorder="1" applyAlignment="1">
      <alignment horizontal="center"/>
    </xf>
    <xf numFmtId="0" fontId="7" fillId="0" borderId="41" xfId="0" applyFont="1" applyFill="1" applyBorder="1"/>
    <xf numFmtId="0" fontId="7" fillId="0" borderId="43" xfId="0" applyFont="1" applyFill="1" applyBorder="1"/>
    <xf numFmtId="0" fontId="1" fillId="0" borderId="17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left" vertical="center"/>
    </xf>
    <xf numFmtId="2" fontId="4" fillId="0" borderId="17" xfId="0" applyNumberFormat="1" applyFont="1" applyFill="1" applyBorder="1"/>
    <xf numFmtId="0" fontId="1" fillId="0" borderId="25" xfId="0" applyFont="1" applyFill="1" applyBorder="1"/>
    <xf numFmtId="0" fontId="1" fillId="0" borderId="17" xfId="0" applyFont="1" applyFill="1" applyBorder="1" applyAlignment="1">
      <alignment horizontal="left"/>
    </xf>
    <xf numFmtId="0" fontId="0" fillId="0" borderId="25" xfId="0" applyFill="1" applyBorder="1"/>
    <xf numFmtId="0" fontId="1" fillId="0" borderId="3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top"/>
    </xf>
    <xf numFmtId="164" fontId="7" fillId="0" borderId="0" xfId="0" applyNumberFormat="1" applyFont="1" applyFill="1" applyBorder="1" applyAlignment="1"/>
    <xf numFmtId="0" fontId="8" fillId="0" borderId="20" xfId="0" applyFont="1" applyFill="1" applyBorder="1"/>
    <xf numFmtId="0" fontId="7" fillId="0" borderId="13" xfId="0" applyFont="1" applyFill="1" applyBorder="1"/>
    <xf numFmtId="0" fontId="7" fillId="0" borderId="12" xfId="0" applyFont="1" applyFill="1" applyBorder="1"/>
    <xf numFmtId="0" fontId="7" fillId="0" borderId="14" xfId="0" applyFont="1" applyFill="1" applyBorder="1"/>
    <xf numFmtId="49" fontId="7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right"/>
    </xf>
    <xf numFmtId="0" fontId="7" fillId="0" borderId="20" xfId="0" applyFont="1" applyFill="1" applyBorder="1"/>
    <xf numFmtId="49" fontId="7" fillId="0" borderId="13" xfId="0" applyNumberFormat="1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vertical="top"/>
    </xf>
    <xf numFmtId="49" fontId="7" fillId="0" borderId="14" xfId="0" applyNumberFormat="1" applyFont="1" applyFill="1" applyBorder="1" applyAlignment="1">
      <alignment vertical="top"/>
    </xf>
    <xf numFmtId="0" fontId="26" fillId="0" borderId="0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164" fontId="7" fillId="0" borderId="21" xfId="0" applyNumberFormat="1" applyFont="1" applyFill="1" applyBorder="1" applyAlignment="1"/>
    <xf numFmtId="0" fontId="7" fillId="0" borderId="6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/>
    <xf numFmtId="49" fontId="7" fillId="0" borderId="2" xfId="0" applyNumberFormat="1" applyFont="1" applyFill="1" applyBorder="1"/>
    <xf numFmtId="164" fontId="7" fillId="0" borderId="2" xfId="0" applyNumberFormat="1" applyFont="1" applyFill="1" applyBorder="1" applyAlignment="1"/>
    <xf numFmtId="0" fontId="8" fillId="0" borderId="17" xfId="0" applyFont="1" applyFill="1" applyBorder="1" applyAlignment="1">
      <alignment horizontal="center" vertical="center"/>
    </xf>
    <xf numFmtId="49" fontId="7" fillId="0" borderId="17" xfId="0" applyNumberFormat="1" applyFont="1" applyFill="1" applyBorder="1"/>
    <xf numFmtId="164" fontId="7" fillId="0" borderId="17" xfId="0" applyNumberFormat="1" applyFont="1" applyFill="1" applyBorder="1" applyAlignment="1"/>
    <xf numFmtId="0" fontId="7" fillId="0" borderId="12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7" fillId="0" borderId="40" xfId="0" applyFont="1" applyFill="1" applyBorder="1" applyAlignment="1">
      <alignment vertical="top"/>
    </xf>
    <xf numFmtId="0" fontId="7" fillId="0" borderId="18" xfId="0" applyFont="1" applyFill="1" applyBorder="1" applyAlignment="1">
      <alignment vertical="top"/>
    </xf>
    <xf numFmtId="0" fontId="7" fillId="0" borderId="14" xfId="0" applyFont="1" applyFill="1" applyBorder="1" applyAlignment="1">
      <alignment vertical="top"/>
    </xf>
    <xf numFmtId="0" fontId="7" fillId="0" borderId="13" xfId="0" applyFont="1" applyFill="1" applyBorder="1" applyAlignment="1"/>
    <xf numFmtId="0" fontId="15" fillId="0" borderId="11" xfId="0" applyFont="1" applyFill="1" applyBorder="1" applyAlignment="1">
      <alignment horizontal="center"/>
    </xf>
    <xf numFmtId="0" fontId="8" fillId="0" borderId="17" xfId="0" applyFont="1" applyFill="1" applyBorder="1"/>
    <xf numFmtId="0" fontId="7" fillId="0" borderId="10" xfId="0" applyFont="1" applyFill="1" applyBorder="1" applyAlignment="1"/>
    <xf numFmtId="0" fontId="7" fillId="0" borderId="17" xfId="0" applyFont="1" applyFill="1" applyBorder="1" applyAlignment="1"/>
    <xf numFmtId="0" fontId="7" fillId="0" borderId="23" xfId="0" applyFont="1" applyFill="1" applyBorder="1" applyAlignment="1">
      <alignment vertical="top"/>
    </xf>
    <xf numFmtId="0" fontId="7" fillId="0" borderId="24" xfId="0" applyFont="1" applyFill="1" applyBorder="1" applyAlignment="1">
      <alignment vertical="top"/>
    </xf>
    <xf numFmtId="0" fontId="1" fillId="0" borderId="17" xfId="0" applyFont="1" applyFill="1" applyBorder="1"/>
    <xf numFmtId="0" fontId="8" fillId="0" borderId="23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top"/>
    </xf>
    <xf numFmtId="0" fontId="7" fillId="0" borderId="18" xfId="0" applyFont="1" applyFill="1" applyBorder="1" applyAlignment="1"/>
    <xf numFmtId="165" fontId="7" fillId="0" borderId="0" xfId="0" applyNumberFormat="1" applyFont="1" applyFill="1" applyBorder="1" applyAlignment="1"/>
    <xf numFmtId="0" fontId="7" fillId="0" borderId="10" xfId="0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/>
    <xf numFmtId="0" fontId="7" fillId="0" borderId="13" xfId="0" applyFont="1" applyFill="1" applyBorder="1" applyAlignment="1">
      <alignment vertical="top"/>
    </xf>
    <xf numFmtId="0" fontId="7" fillId="0" borderId="28" xfId="0" applyFont="1" applyFill="1" applyBorder="1"/>
    <xf numFmtId="0" fontId="7" fillId="0" borderId="0" xfId="0" applyFont="1" applyFill="1" applyBorder="1" applyAlignment="1">
      <alignment horizontal="right" vertical="center"/>
    </xf>
    <xf numFmtId="0" fontId="2" fillId="0" borderId="9" xfId="2" applyFill="1" applyBorder="1"/>
    <xf numFmtId="0" fontId="2" fillId="0" borderId="3" xfId="2" applyFill="1" applyBorder="1"/>
    <xf numFmtId="0" fontId="2" fillId="0" borderId="2" xfId="2" applyFill="1" applyBorder="1"/>
    <xf numFmtId="0" fontId="7" fillId="0" borderId="4" xfId="2" applyFont="1" applyFill="1" applyBorder="1"/>
    <xf numFmtId="49" fontId="4" fillId="0" borderId="0" xfId="0" applyNumberFormat="1" applyFont="1" applyFill="1" applyBorder="1" applyAlignment="1">
      <alignment horizontal="right"/>
    </xf>
    <xf numFmtId="0" fontId="2" fillId="0" borderId="25" xfId="0" applyFont="1" applyFill="1" applyBorder="1"/>
    <xf numFmtId="165" fontId="8" fillId="0" borderId="17" xfId="0" applyNumberFormat="1" applyFont="1" applyFill="1" applyBorder="1" applyAlignment="1"/>
    <xf numFmtId="0" fontId="7" fillId="0" borderId="20" xfId="0" applyFont="1" applyFill="1" applyBorder="1" applyAlignment="1"/>
    <xf numFmtId="0" fontId="7" fillId="0" borderId="11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49" fontId="7" fillId="0" borderId="10" xfId="0" applyNumberFormat="1" applyFont="1" applyFill="1" applyBorder="1"/>
    <xf numFmtId="0" fontId="2" fillId="0" borderId="17" xfId="0" applyFont="1" applyFill="1" applyBorder="1"/>
    <xf numFmtId="0" fontId="2" fillId="0" borderId="26" xfId="0" applyFont="1" applyFill="1" applyBorder="1"/>
    <xf numFmtId="0" fontId="7" fillId="0" borderId="14" xfId="0" applyFont="1" applyFill="1" applyBorder="1" applyAlignment="1"/>
    <xf numFmtId="0" fontId="7" fillId="0" borderId="0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49" fontId="1" fillId="0" borderId="0" xfId="0" applyNumberFormat="1" applyFont="1" applyFill="1" applyBorder="1"/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left"/>
    </xf>
    <xf numFmtId="0" fontId="7" fillId="0" borderId="51" xfId="0" applyFont="1" applyFill="1" applyBorder="1"/>
    <xf numFmtId="0" fontId="8" fillId="0" borderId="51" xfId="0" applyFont="1" applyFill="1" applyBorder="1" applyAlignment="1">
      <alignment horizontal="right"/>
    </xf>
    <xf numFmtId="0" fontId="0" fillId="0" borderId="51" xfId="0" applyBorder="1"/>
    <xf numFmtId="0" fontId="7" fillId="0" borderId="53" xfId="0" applyFont="1" applyFill="1" applyBorder="1"/>
    <xf numFmtId="0" fontId="8" fillId="0" borderId="53" xfId="0" applyFont="1" applyFill="1" applyBorder="1" applyAlignment="1">
      <alignment horizontal="right"/>
    </xf>
    <xf numFmtId="0" fontId="0" fillId="0" borderId="53" xfId="0" applyBorder="1"/>
    <xf numFmtId="0" fontId="8" fillId="0" borderId="51" xfId="0" applyFont="1" applyFill="1" applyBorder="1"/>
    <xf numFmtId="165" fontId="2" fillId="0" borderId="7" xfId="0" applyNumberFormat="1" applyFont="1" applyFill="1" applyBorder="1" applyAlignment="1"/>
    <xf numFmtId="165" fontId="7" fillId="0" borderId="10" xfId="0" applyNumberFormat="1" applyFont="1" applyFill="1" applyBorder="1" applyAlignment="1"/>
    <xf numFmtId="0" fontId="27" fillId="0" borderId="25" xfId="0" applyFont="1" applyFill="1" applyBorder="1"/>
    <xf numFmtId="0" fontId="27" fillId="0" borderId="17" xfId="0" applyFont="1" applyFill="1" applyBorder="1"/>
    <xf numFmtId="2" fontId="7" fillId="0" borderId="25" xfId="0" applyNumberFormat="1" applyFont="1" applyFill="1" applyBorder="1"/>
    <xf numFmtId="0" fontId="8" fillId="0" borderId="17" xfId="0" applyFont="1" applyFill="1" applyBorder="1" applyAlignment="1">
      <alignment horizontal="right"/>
    </xf>
    <xf numFmtId="0" fontId="1" fillId="0" borderId="45" xfId="0" applyFont="1" applyFill="1" applyBorder="1" applyAlignment="1">
      <alignment horizontal="center" vertical="center"/>
    </xf>
    <xf numFmtId="0" fontId="7" fillId="0" borderId="27" xfId="0" applyFont="1" applyFill="1" applyBorder="1"/>
    <xf numFmtId="0" fontId="8" fillId="0" borderId="4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/>
    </xf>
    <xf numFmtId="0" fontId="2" fillId="0" borderId="13" xfId="0" applyFont="1" applyFill="1" applyBorder="1"/>
    <xf numFmtId="0" fontId="2" fillId="0" borderId="28" xfId="0" applyFont="1" applyFill="1" applyBorder="1"/>
    <xf numFmtId="3" fontId="7" fillId="0" borderId="0" xfId="0" applyNumberFormat="1" applyFont="1" applyFill="1" applyBorder="1" applyAlignment="1"/>
    <xf numFmtId="0" fontId="7" fillId="0" borderId="17" xfId="0" applyFont="1" applyFill="1" applyBorder="1" applyAlignment="1">
      <alignment horizontal="center" vertical="center"/>
    </xf>
    <xf numFmtId="0" fontId="2" fillId="0" borderId="43" xfId="0" applyFont="1" applyFill="1" applyBorder="1"/>
    <xf numFmtId="0" fontId="2" fillId="0" borderId="44" xfId="0" applyFont="1" applyFill="1" applyBorder="1"/>
    <xf numFmtId="0" fontId="4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7" fillId="0" borderId="59" xfId="0" applyFont="1" applyFill="1" applyBorder="1"/>
    <xf numFmtId="0" fontId="0" fillId="0" borderId="59" xfId="0" applyBorder="1"/>
    <xf numFmtId="0" fontId="8" fillId="0" borderId="59" xfId="0" applyFont="1" applyFill="1" applyBorder="1"/>
    <xf numFmtId="165" fontId="2" fillId="0" borderId="3" xfId="0" applyNumberFormat="1" applyFont="1" applyFill="1" applyBorder="1" applyAlignment="1"/>
    <xf numFmtId="165" fontId="2" fillId="0" borderId="0" xfId="0" applyNumberFormat="1" applyFont="1" applyFill="1" applyBorder="1" applyAlignment="1"/>
    <xf numFmtId="0" fontId="28" fillId="0" borderId="0" xfId="0" applyFont="1" applyFill="1" applyBorder="1"/>
    <xf numFmtId="49" fontId="2" fillId="0" borderId="0" xfId="0" applyNumberFormat="1" applyFont="1" applyFill="1" applyBorder="1" applyAlignment="1"/>
    <xf numFmtId="0" fontId="7" fillId="0" borderId="55" xfId="0" applyFont="1" applyFill="1" applyBorder="1"/>
    <xf numFmtId="0" fontId="7" fillId="0" borderId="11" xfId="0" applyFont="1" applyFill="1" applyBorder="1" applyAlignment="1"/>
    <xf numFmtId="0" fontId="2" fillId="0" borderId="7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23" xfId="0" applyFont="1" applyFill="1" applyBorder="1" applyAlignment="1">
      <alignment horizontal="left"/>
    </xf>
    <xf numFmtId="165" fontId="7" fillId="0" borderId="17" xfId="0" applyNumberFormat="1" applyFont="1" applyFill="1" applyBorder="1" applyAlignment="1"/>
    <xf numFmtId="0" fontId="7" fillId="0" borderId="7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164" fontId="7" fillId="0" borderId="7" xfId="0" applyNumberFormat="1" applyFont="1" applyFill="1" applyBorder="1" applyAlignment="1"/>
    <xf numFmtId="49" fontId="7" fillId="0" borderId="5" xfId="0" applyNumberFormat="1" applyFont="1" applyFill="1" applyBorder="1"/>
    <xf numFmtId="49" fontId="7" fillId="0" borderId="1" xfId="0" applyNumberFormat="1" applyFont="1" applyFill="1" applyBorder="1"/>
    <xf numFmtId="0" fontId="7" fillId="0" borderId="10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/>
    <xf numFmtId="0" fontId="8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2" fontId="4" fillId="0" borderId="0" xfId="0" applyNumberFormat="1" applyFont="1" applyFill="1" applyBorder="1"/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0" fontId="7" fillId="0" borderId="25" xfId="0" applyFont="1" applyFill="1" applyBorder="1" applyAlignment="1"/>
    <xf numFmtId="0" fontId="7" fillId="0" borderId="17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7" fillId="0" borderId="20" xfId="0" applyFont="1" applyFill="1" applyBorder="1" applyAlignment="1">
      <alignment vertical="top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/>
    <xf numFmtId="0" fontId="29" fillId="0" borderId="0" xfId="0" applyFont="1" applyFill="1" applyBorder="1"/>
    <xf numFmtId="0" fontId="29" fillId="0" borderId="3" xfId="0" applyFont="1" applyFill="1" applyBorder="1"/>
    <xf numFmtId="0" fontId="2" fillId="0" borderId="75" xfId="0" applyFont="1" applyFill="1" applyBorder="1" applyAlignment="1">
      <alignment horizontal="left"/>
    </xf>
    <xf numFmtId="0" fontId="2" fillId="0" borderId="75" xfId="0" applyFont="1" applyFill="1" applyBorder="1" applyAlignment="1"/>
    <xf numFmtId="49" fontId="7" fillId="0" borderId="1" xfId="0" applyNumberFormat="1" applyFont="1" applyFill="1" applyBorder="1" applyAlignment="1"/>
    <xf numFmtId="49" fontId="7" fillId="0" borderId="0" xfId="0" applyNumberFormat="1" applyFont="1" applyFill="1" applyBorder="1" applyAlignment="1"/>
    <xf numFmtId="14" fontId="7" fillId="0" borderId="1" xfId="0" applyNumberFormat="1" applyFont="1" applyFill="1" applyBorder="1" applyAlignment="1"/>
    <xf numFmtId="14" fontId="7" fillId="0" borderId="0" xfId="0" applyNumberFormat="1" applyFont="1" applyFill="1" applyBorder="1" applyAlignment="1"/>
    <xf numFmtId="165" fontId="7" fillId="0" borderId="4" xfId="0" applyNumberFormat="1" applyFont="1" applyFill="1" applyBorder="1" applyAlignment="1"/>
    <xf numFmtId="3" fontId="7" fillId="0" borderId="18" xfId="0" applyNumberFormat="1" applyFont="1" applyFill="1" applyBorder="1" applyAlignment="1"/>
    <xf numFmtId="3" fontId="7" fillId="0" borderId="10" xfId="0" applyNumberFormat="1" applyFont="1" applyFill="1" applyBorder="1" applyAlignment="1"/>
    <xf numFmtId="3" fontId="7" fillId="0" borderId="40" xfId="0" applyNumberFormat="1" applyFont="1" applyFill="1" applyBorder="1" applyAlignment="1"/>
    <xf numFmtId="165" fontId="7" fillId="0" borderId="18" xfId="0" applyNumberFormat="1" applyFont="1" applyFill="1" applyBorder="1" applyAlignment="1"/>
    <xf numFmtId="165" fontId="7" fillId="0" borderId="40" xfId="0" applyNumberFormat="1" applyFont="1" applyFill="1" applyBorder="1" applyAlignment="1"/>
    <xf numFmtId="165" fontId="8" fillId="0" borderId="10" xfId="0" applyNumberFormat="1" applyFont="1" applyFill="1" applyBorder="1" applyAlignment="1"/>
    <xf numFmtId="165" fontId="8" fillId="0" borderId="14" xfId="0" applyNumberFormat="1" applyFont="1" applyFill="1" applyBorder="1" applyAlignment="1"/>
    <xf numFmtId="0" fontId="7" fillId="0" borderId="42" xfId="0" applyFont="1" applyFill="1" applyBorder="1" applyAlignment="1"/>
    <xf numFmtId="14" fontId="7" fillId="0" borderId="5" xfId="0" applyNumberFormat="1" applyFont="1" applyFill="1" applyBorder="1" applyAlignment="1"/>
    <xf numFmtId="14" fontId="7" fillId="0" borderId="7" xfId="0" applyNumberFormat="1" applyFont="1" applyFill="1" applyBorder="1" applyAlignment="1"/>
    <xf numFmtId="0" fontId="7" fillId="0" borderId="19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49" fontId="7" fillId="0" borderId="9" xfId="0" applyNumberFormat="1" applyFont="1" applyFill="1" applyBorder="1" applyAlignment="1"/>
    <xf numFmtId="49" fontId="7" fillId="0" borderId="3" xfId="0" applyNumberFormat="1" applyFont="1" applyFill="1" applyBorder="1" applyAlignment="1"/>
    <xf numFmtId="14" fontId="7" fillId="0" borderId="9" xfId="0" applyNumberFormat="1" applyFont="1" applyFill="1" applyBorder="1" applyAlignment="1"/>
    <xf numFmtId="14" fontId="7" fillId="0" borderId="3" xfId="0" applyNumberFormat="1" applyFont="1" applyFill="1" applyBorder="1" applyAlignment="1"/>
    <xf numFmtId="3" fontId="7" fillId="0" borderId="3" xfId="0" applyNumberFormat="1" applyFont="1" applyFill="1" applyBorder="1" applyAlignment="1"/>
    <xf numFmtId="165" fontId="7" fillId="0" borderId="3" xfId="0" applyNumberFormat="1" applyFont="1" applyFill="1" applyBorder="1" applyAlignment="1"/>
    <xf numFmtId="165" fontId="7" fillId="0" borderId="2" xfId="0" applyNumberFormat="1" applyFont="1" applyFill="1" applyBorder="1" applyAlignment="1"/>
    <xf numFmtId="165" fontId="7" fillId="0" borderId="13" xfId="0" applyNumberFormat="1" applyFont="1" applyFill="1" applyBorder="1" applyAlignment="1"/>
    <xf numFmtId="0" fontId="7" fillId="0" borderId="5" xfId="0" applyFont="1" applyFill="1" applyBorder="1" applyAlignment="1">
      <alignment horizontal="left"/>
    </xf>
    <xf numFmtId="3" fontId="7" fillId="0" borderId="70" xfId="0" applyNumberFormat="1" applyFont="1" applyFill="1" applyBorder="1" applyAlignment="1"/>
    <xf numFmtId="3" fontId="7" fillId="0" borderId="61" xfId="0" applyNumberFormat="1" applyFont="1" applyFill="1" applyBorder="1" applyAlignment="1"/>
    <xf numFmtId="0" fontId="2" fillId="0" borderId="17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1" fillId="0" borderId="77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2" fillId="0" borderId="40" xfId="0" applyFont="1" applyFill="1" applyBorder="1"/>
    <xf numFmtId="49" fontId="7" fillId="0" borderId="5" xfId="0" applyNumberFormat="1" applyFont="1" applyFill="1" applyBorder="1" applyAlignment="1"/>
    <xf numFmtId="49" fontId="7" fillId="0" borderId="7" xfId="0" applyNumberFormat="1" applyFont="1" applyFill="1" applyBorder="1" applyAlignment="1"/>
    <xf numFmtId="3" fontId="7" fillId="0" borderId="7" xfId="0" applyNumberFormat="1" applyFont="1" applyFill="1" applyBorder="1" applyAlignment="1"/>
    <xf numFmtId="3" fontId="7" fillId="0" borderId="68" xfId="0" applyNumberFormat="1" applyFont="1" applyFill="1" applyBorder="1" applyAlignment="1"/>
    <xf numFmtId="165" fontId="7" fillId="0" borderId="7" xfId="0" applyNumberFormat="1" applyFont="1" applyFill="1" applyBorder="1" applyAlignment="1"/>
    <xf numFmtId="165" fontId="7" fillId="0" borderId="6" xfId="0" applyNumberFormat="1" applyFont="1" applyFill="1" applyBorder="1" applyAlignment="1"/>
    <xf numFmtId="0" fontId="7" fillId="0" borderId="78" xfId="0" applyFont="1" applyFill="1" applyBorder="1" applyAlignment="1">
      <alignment vertical="center"/>
    </xf>
    <xf numFmtId="0" fontId="7" fillId="0" borderId="76" xfId="0" applyFont="1" applyFill="1" applyBorder="1" applyAlignment="1">
      <alignment vertical="center"/>
    </xf>
    <xf numFmtId="0" fontId="7" fillId="0" borderId="72" xfId="0" applyFont="1" applyFill="1" applyBorder="1"/>
    <xf numFmtId="0" fontId="7" fillId="0" borderId="73" xfId="0" applyFont="1" applyFill="1" applyBorder="1"/>
    <xf numFmtId="0" fontId="8" fillId="0" borderId="73" xfId="0" applyFont="1" applyFill="1" applyBorder="1"/>
    <xf numFmtId="0" fontId="7" fillId="0" borderId="73" xfId="0" applyFont="1" applyFill="1" applyBorder="1" applyAlignment="1">
      <alignment horizontal="right" vertical="center"/>
    </xf>
    <xf numFmtId="0" fontId="1" fillId="0" borderId="46" xfId="0" applyFont="1" applyFill="1" applyBorder="1" applyAlignment="1">
      <alignment horizontal="center" vertical="center"/>
    </xf>
    <xf numFmtId="2" fontId="2" fillId="0" borderId="42" xfId="0" applyNumberFormat="1" applyFont="1" applyFill="1" applyBorder="1"/>
    <xf numFmtId="2" fontId="7" fillId="0" borderId="11" xfId="0" applyNumberFormat="1" applyFont="1" applyFill="1" applyBorder="1"/>
    <xf numFmtId="0" fontId="7" fillId="0" borderId="12" xfId="0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4" fontId="7" fillId="0" borderId="8" xfId="0" applyNumberFormat="1" applyFont="1" applyFill="1" applyBorder="1" applyAlignment="1">
      <alignment horizontal="center"/>
    </xf>
    <xf numFmtId="0" fontId="7" fillId="0" borderId="1" xfId="2" applyFont="1" applyFill="1" applyBorder="1" applyAlignment="1">
      <alignment horizontal="left"/>
    </xf>
    <xf numFmtId="0" fontId="7" fillId="0" borderId="1" xfId="2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2" fillId="0" borderId="0" xfId="2" applyFill="1"/>
    <xf numFmtId="0" fontId="7" fillId="0" borderId="0" xfId="2" applyFont="1" applyFill="1"/>
    <xf numFmtId="0" fontId="7" fillId="0" borderId="62" xfId="0" applyFont="1" applyFill="1" applyBorder="1"/>
    <xf numFmtId="0" fontId="7" fillId="0" borderId="63" xfId="0" applyFont="1" applyFill="1" applyBorder="1"/>
    <xf numFmtId="0" fontId="7" fillId="0" borderId="63" xfId="0" applyFont="1" applyFill="1" applyBorder="1" applyAlignment="1">
      <alignment vertical="top"/>
    </xf>
    <xf numFmtId="0" fontId="7" fillId="0" borderId="64" xfId="0" applyFont="1" applyFill="1" applyBorder="1" applyAlignment="1">
      <alignment vertical="top"/>
    </xf>
    <xf numFmtId="0" fontId="7" fillId="0" borderId="63" xfId="0" applyFont="1" applyFill="1" applyBorder="1" applyAlignment="1"/>
    <xf numFmtId="0" fontId="7" fillId="0" borderId="65" xfId="0" applyFont="1" applyFill="1" applyBorder="1" applyAlignment="1"/>
    <xf numFmtId="0" fontId="7" fillId="0" borderId="66" xfId="0" applyFont="1" applyFill="1" applyBorder="1"/>
    <xf numFmtId="0" fontId="7" fillId="0" borderId="61" xfId="0" applyFont="1" applyFill="1" applyBorder="1"/>
    <xf numFmtId="0" fontId="7" fillId="0" borderId="60" xfId="0" applyFont="1" applyFill="1" applyBorder="1"/>
    <xf numFmtId="3" fontId="7" fillId="0" borderId="11" xfId="0" applyNumberFormat="1" applyFont="1" applyFill="1" applyBorder="1" applyAlignment="1"/>
    <xf numFmtId="3" fontId="7" fillId="0" borderId="4" xfId="0" applyNumberFormat="1" applyFont="1" applyFill="1" applyBorder="1" applyAlignment="1"/>
    <xf numFmtId="49" fontId="7" fillId="0" borderId="4" xfId="0" applyNumberFormat="1" applyFont="1" applyFill="1" applyBorder="1" applyAlignment="1"/>
    <xf numFmtId="14" fontId="7" fillId="0" borderId="67" xfId="0" applyNumberFormat="1" applyFont="1" applyFill="1" applyBorder="1" applyAlignment="1"/>
    <xf numFmtId="49" fontId="7" fillId="0" borderId="61" xfId="0" applyNumberFormat="1" applyFont="1" applyFill="1" applyBorder="1" applyAlignment="1"/>
    <xf numFmtId="49" fontId="7" fillId="0" borderId="67" xfId="0" applyNumberFormat="1" applyFont="1" applyFill="1" applyBorder="1" applyAlignment="1"/>
    <xf numFmtId="3" fontId="7" fillId="0" borderId="12" xfId="0" applyNumberFormat="1" applyFont="1" applyFill="1" applyBorder="1" applyAlignment="1"/>
    <xf numFmtId="49" fontId="8" fillId="0" borderId="10" xfId="0" applyNumberFormat="1" applyFont="1" applyFill="1" applyBorder="1" applyAlignment="1"/>
    <xf numFmtId="49" fontId="7" fillId="0" borderId="10" xfId="0" applyNumberFormat="1" applyFont="1" applyFill="1" applyBorder="1" applyAlignment="1"/>
    <xf numFmtId="14" fontId="7" fillId="0" borderId="10" xfId="0" applyNumberFormat="1" applyFont="1" applyFill="1" applyBorder="1" applyAlignment="1"/>
    <xf numFmtId="0" fontId="1" fillId="0" borderId="0" xfId="2" applyFont="1" applyFill="1"/>
    <xf numFmtId="0" fontId="1" fillId="0" borderId="0" xfId="2" applyFont="1" applyFill="1" applyAlignment="1">
      <alignment horizontal="right"/>
    </xf>
    <xf numFmtId="0" fontId="1" fillId="0" borderId="7" xfId="2" applyFont="1" applyFill="1" applyBorder="1" applyAlignment="1">
      <alignment horizontal="left"/>
    </xf>
    <xf numFmtId="0" fontId="14" fillId="0" borderId="0" xfId="2" applyFont="1" applyFill="1" applyAlignment="1">
      <alignment horizontal="right"/>
    </xf>
    <xf numFmtId="0" fontId="6" fillId="0" borderId="0" xfId="2" applyFont="1" applyFill="1" applyAlignment="1">
      <alignment horizontal="left"/>
    </xf>
    <xf numFmtId="0" fontId="6" fillId="0" borderId="0" xfId="2" applyFont="1" applyFill="1" applyAlignment="1">
      <alignment horizontal="right"/>
    </xf>
    <xf numFmtId="0" fontId="2" fillId="0" borderId="0" xfId="2" applyFill="1" applyAlignment="1">
      <alignment vertical="top" wrapText="1"/>
    </xf>
    <xf numFmtId="0" fontId="1" fillId="0" borderId="22" xfId="2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left" vertical="top" wrapText="1"/>
    </xf>
    <xf numFmtId="0" fontId="19" fillId="0" borderId="0" xfId="2" applyFont="1" applyFill="1" applyAlignment="1">
      <alignment horizontal="left" vertical="top" wrapText="1"/>
    </xf>
    <xf numFmtId="0" fontId="7" fillId="0" borderId="1" xfId="2" applyFont="1" applyFill="1" applyBorder="1" applyAlignment="1">
      <alignment vertical="top"/>
    </xf>
    <xf numFmtId="0" fontId="2" fillId="0" borderId="0" xfId="2" applyFill="1" applyAlignment="1">
      <alignment vertical="top"/>
    </xf>
    <xf numFmtId="0" fontId="18" fillId="0" borderId="0" xfId="2" applyFont="1" applyFill="1" applyBorder="1" applyAlignment="1">
      <alignment vertical="top"/>
    </xf>
    <xf numFmtId="0" fontId="18" fillId="0" borderId="1" xfId="2" applyFont="1" applyFill="1" applyBorder="1" applyAlignment="1">
      <alignment vertical="top"/>
    </xf>
    <xf numFmtId="0" fontId="2" fillId="0" borderId="0" xfId="2" applyFont="1" applyFill="1" applyBorder="1" applyAlignment="1">
      <alignment horizontal="center" vertical="top"/>
    </xf>
    <xf numFmtId="0" fontId="18" fillId="0" borderId="4" xfId="2" applyFont="1" applyFill="1" applyBorder="1" applyAlignment="1">
      <alignment vertical="top"/>
    </xf>
    <xf numFmtId="0" fontId="18" fillId="0" borderId="0" xfId="2" applyFont="1" applyFill="1" applyAlignment="1">
      <alignment vertical="top"/>
    </xf>
    <xf numFmtId="0" fontId="2" fillId="0" borderId="5" xfId="2" applyFill="1" applyBorder="1"/>
    <xf numFmtId="0" fontId="2" fillId="0" borderId="6" xfId="2" applyFill="1" applyBorder="1"/>
    <xf numFmtId="0" fontId="2" fillId="0" borderId="8" xfId="2" applyFill="1" applyBorder="1"/>
    <xf numFmtId="0" fontId="2" fillId="0" borderId="21" xfId="2" applyFill="1" applyBorder="1"/>
    <xf numFmtId="0" fontId="7" fillId="0" borderId="0" xfId="2" applyFont="1" applyFill="1" applyAlignment="1">
      <alignment vertical="top"/>
    </xf>
    <xf numFmtId="0" fontId="7" fillId="0" borderId="0" xfId="2" applyFont="1" applyFill="1" applyBorder="1" applyAlignment="1">
      <alignment vertical="top"/>
    </xf>
    <xf numFmtId="0" fontId="7" fillId="0" borderId="4" xfId="2" applyFont="1" applyFill="1" applyBorder="1" applyAlignment="1">
      <alignment vertical="top"/>
    </xf>
    <xf numFmtId="0" fontId="8" fillId="0" borderId="0" xfId="2" applyFont="1" applyFill="1"/>
    <xf numFmtId="0" fontId="7" fillId="0" borderId="8" xfId="2" applyFont="1" applyFill="1" applyBorder="1"/>
    <xf numFmtId="16" fontId="7" fillId="0" borderId="1" xfId="2" applyNumberFormat="1" applyFont="1" applyFill="1" applyBorder="1" applyAlignment="1">
      <alignment vertical="top"/>
    </xf>
    <xf numFmtId="0" fontId="8" fillId="0" borderId="0" xfId="2" applyFont="1" applyFill="1" applyAlignment="1">
      <alignment vertical="top"/>
    </xf>
    <xf numFmtId="0" fontId="7" fillId="0" borderId="8" xfId="2" applyFont="1" applyFill="1" applyBorder="1" applyAlignment="1">
      <alignment vertical="top"/>
    </xf>
    <xf numFmtId="0" fontId="18" fillId="0" borderId="0" xfId="2" applyFont="1" applyFill="1"/>
    <xf numFmtId="0" fontId="7" fillId="0" borderId="1" xfId="2" applyFont="1" applyFill="1" applyBorder="1" applyAlignment="1">
      <alignment horizontal="right" vertical="top"/>
    </xf>
    <xf numFmtId="9" fontId="2" fillId="0" borderId="8" xfId="2" applyNumberForma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7" xfId="0" applyFont="1" applyFill="1" applyBorder="1" applyAlignment="1">
      <alignment horizontal="left"/>
    </xf>
    <xf numFmtId="0" fontId="18" fillId="0" borderId="0" xfId="0" applyFont="1" applyFill="1" applyAlignment="1">
      <alignment vertical="center"/>
    </xf>
    <xf numFmtId="0" fontId="7" fillId="0" borderId="4" xfId="0" applyFont="1" applyFill="1" applyBorder="1" applyAlignment="1">
      <alignment wrapText="1"/>
    </xf>
    <xf numFmtId="0" fontId="7" fillId="0" borderId="8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19" fillId="0" borderId="8" xfId="0" applyFont="1" applyFill="1" applyBorder="1" applyAlignment="1"/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14" xfId="0" applyFont="1" applyFill="1" applyBorder="1"/>
    <xf numFmtId="0" fontId="2" fillId="0" borderId="20" xfId="0" applyFont="1" applyFill="1" applyBorder="1"/>
    <xf numFmtId="0" fontId="2" fillId="0" borderId="10" xfId="0" applyFont="1" applyFill="1" applyBorder="1" applyAlignment="1">
      <alignment vertical="top"/>
    </xf>
    <xf numFmtId="0" fontId="2" fillId="0" borderId="17" xfId="0" applyFont="1" applyBorder="1"/>
    <xf numFmtId="0" fontId="7" fillId="0" borderId="17" xfId="0" applyFont="1" applyFill="1" applyBorder="1" applyAlignment="1">
      <alignment horizontal="left"/>
    </xf>
    <xf numFmtId="0" fontId="7" fillId="4" borderId="42" xfId="0" applyFont="1" applyFill="1" applyBorder="1"/>
    <xf numFmtId="0" fontId="7" fillId="3" borderId="1" xfId="0" applyFont="1" applyFill="1" applyBorder="1"/>
    <xf numFmtId="0" fontId="7" fillId="2" borderId="5" xfId="0" applyFont="1" applyFill="1" applyBorder="1"/>
    <xf numFmtId="0" fontId="7" fillId="0" borderId="29" xfId="0" applyFont="1" applyFill="1" applyBorder="1"/>
    <xf numFmtId="0" fontId="7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" xfId="2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right"/>
    </xf>
    <xf numFmtId="165" fontId="2" fillId="0" borderId="8" xfId="0" applyNumberFormat="1" applyFont="1" applyFill="1" applyBorder="1" applyAlignment="1">
      <alignment horizontal="right"/>
    </xf>
    <xf numFmtId="165" fontId="2" fillId="0" borderId="21" xfId="0" applyNumberFormat="1" applyFont="1" applyFill="1" applyBorder="1" applyAlignment="1">
      <alignment horizontal="right"/>
    </xf>
    <xf numFmtId="165" fontId="2" fillId="0" borderId="31" xfId="0" applyNumberFormat="1" applyFont="1" applyFill="1" applyBorder="1" applyAlignment="1">
      <alignment horizontal="right"/>
    </xf>
    <xf numFmtId="165" fontId="2" fillId="0" borderId="2" xfId="0" applyNumberFormat="1" applyFont="1" applyFill="1" applyBorder="1" applyAlignment="1">
      <alignment horizontal="right"/>
    </xf>
    <xf numFmtId="0" fontId="2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/>
    </xf>
    <xf numFmtId="165" fontId="2" fillId="0" borderId="5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right"/>
    </xf>
    <xf numFmtId="0" fontId="2" fillId="0" borderId="0" xfId="2" applyFont="1" applyFill="1" applyBorder="1"/>
    <xf numFmtId="0" fontId="2" fillId="0" borderId="0" xfId="2" applyFont="1" applyFill="1"/>
    <xf numFmtId="0" fontId="2" fillId="0" borderId="1" xfId="2" applyFont="1" applyFill="1" applyBorder="1"/>
    <xf numFmtId="0" fontId="2" fillId="0" borderId="4" xfId="2" applyFont="1" applyFill="1" applyBorder="1"/>
    <xf numFmtId="0" fontId="2" fillId="0" borderId="7" xfId="2" applyFont="1" applyFill="1" applyBorder="1"/>
    <xf numFmtId="0" fontId="2" fillId="0" borderId="51" xfId="0" applyFont="1" applyFill="1" applyBorder="1"/>
    <xf numFmtId="0" fontId="16" fillId="0" borderId="0" xfId="0" applyFont="1" applyFill="1" applyBorder="1" applyAlignment="1">
      <alignment horizontal="left" vertical="center"/>
    </xf>
    <xf numFmtId="0" fontId="7" fillId="0" borderId="24" xfId="0" applyFont="1" applyFill="1" applyBorder="1" applyAlignment="1"/>
    <xf numFmtId="0" fontId="6" fillId="0" borderId="7" xfId="2" applyFont="1" applyFill="1" applyBorder="1" applyAlignment="1">
      <alignment horizontal="left"/>
    </xf>
    <xf numFmtId="0" fontId="6" fillId="0" borderId="7" xfId="2" applyFont="1" applyFill="1" applyBorder="1" applyAlignment="1">
      <alignment horizontal="right"/>
    </xf>
    <xf numFmtId="0" fontId="18" fillId="0" borderId="0" xfId="2" applyFont="1" applyFill="1" applyBorder="1"/>
    <xf numFmtId="16" fontId="7" fillId="0" borderId="1" xfId="2" applyNumberFormat="1" applyFont="1" applyFill="1" applyBorder="1"/>
    <xf numFmtId="0" fontId="18" fillId="0" borderId="1" xfId="2" applyFont="1" applyFill="1" applyBorder="1"/>
    <xf numFmtId="0" fontId="2" fillId="0" borderId="6" xfId="2" applyFont="1" applyFill="1" applyBorder="1"/>
    <xf numFmtId="0" fontId="8" fillId="0" borderId="0" xfId="2" applyFont="1" applyFill="1" applyBorder="1"/>
    <xf numFmtId="0" fontId="8" fillId="0" borderId="0" xfId="2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7" xfId="0" applyFont="1" applyFill="1" applyBorder="1" applyAlignment="1">
      <alignment horizontal="left"/>
    </xf>
    <xf numFmtId="0" fontId="2" fillId="0" borderId="22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14" fontId="2" fillId="0" borderId="21" xfId="0" applyNumberFormat="1" applyFont="1" applyFill="1" applyBorder="1"/>
    <xf numFmtId="0" fontId="2" fillId="0" borderId="21" xfId="0" applyFont="1" applyFill="1" applyBorder="1"/>
    <xf numFmtId="0" fontId="2" fillId="0" borderId="0" xfId="0" applyFont="1" applyFill="1" applyAlignment="1">
      <alignment vertical="top"/>
    </xf>
    <xf numFmtId="0" fontId="2" fillId="0" borderId="79" xfId="0" applyFont="1" applyFill="1" applyBorder="1"/>
    <xf numFmtId="0" fontId="2" fillId="0" borderId="79" xfId="0" applyFont="1" applyFill="1" applyBorder="1" applyAlignment="1">
      <alignment horizontal="center" vertical="center" wrapText="1"/>
    </xf>
    <xf numFmtId="165" fontId="7" fillId="0" borderId="43" xfId="0" applyNumberFormat="1" applyFont="1" applyFill="1" applyBorder="1" applyAlignment="1"/>
    <xf numFmtId="0" fontId="2" fillId="0" borderId="17" xfId="0" applyFont="1" applyFill="1" applyBorder="1" applyAlignment="1">
      <alignment horizontal="left" vertical="center"/>
    </xf>
    <xf numFmtId="0" fontId="28" fillId="0" borderId="1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8" fillId="0" borderId="42" xfId="0" applyFont="1" applyFill="1" applyBorder="1" applyAlignment="1">
      <alignment horizontal="left" vertical="center"/>
    </xf>
    <xf numFmtId="0" fontId="0" fillId="0" borderId="55" xfId="0" applyBorder="1"/>
    <xf numFmtId="0" fontId="7" fillId="0" borderId="64" xfId="0" applyFont="1" applyFill="1" applyBorder="1" applyAlignment="1"/>
    <xf numFmtId="0" fontId="7" fillId="0" borderId="5" xfId="0" applyFont="1" applyFill="1" applyBorder="1" applyAlignment="1"/>
    <xf numFmtId="0" fontId="7" fillId="0" borderId="7" xfId="0" applyFont="1" applyFill="1" applyBorder="1" applyAlignment="1"/>
    <xf numFmtId="0" fontId="7" fillId="0" borderId="42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165" fontId="8" fillId="0" borderId="9" xfId="0" applyNumberFormat="1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right"/>
    </xf>
    <xf numFmtId="165" fontId="8" fillId="0" borderId="2" xfId="0" applyNumberFormat="1" applyFont="1" applyFill="1" applyBorder="1" applyAlignment="1">
      <alignment horizontal="right"/>
    </xf>
    <xf numFmtId="165" fontId="8" fillId="0" borderId="18" xfId="0" applyNumberFormat="1" applyFont="1" applyFill="1" applyBorder="1" applyAlignment="1">
      <alignment horizontal="right"/>
    </xf>
    <xf numFmtId="165" fontId="8" fillId="0" borderId="10" xfId="0" applyNumberFormat="1" applyFont="1" applyFill="1" applyBorder="1" applyAlignment="1">
      <alignment horizontal="right"/>
    </xf>
    <xf numFmtId="165" fontId="8" fillId="0" borderId="40" xfId="0" applyNumberFormat="1" applyFont="1" applyFill="1" applyBorder="1" applyAlignment="1">
      <alignment horizontal="right"/>
    </xf>
    <xf numFmtId="165" fontId="8" fillId="0" borderId="7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right"/>
    </xf>
    <xf numFmtId="165" fontId="8" fillId="0" borderId="4" xfId="0" applyNumberFormat="1" applyFont="1" applyFill="1" applyBorder="1" applyAlignment="1">
      <alignment horizontal="right"/>
    </xf>
    <xf numFmtId="3" fontId="8" fillId="0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4" fontId="8" fillId="0" borderId="7" xfId="0" applyNumberFormat="1" applyFont="1" applyFill="1" applyBorder="1" applyAlignment="1">
      <alignment horizontal="center"/>
    </xf>
    <xf numFmtId="165" fontId="8" fillId="0" borderId="30" xfId="0" applyNumberFormat="1" applyFont="1" applyFill="1" applyBorder="1" applyAlignment="1">
      <alignment horizontal="center"/>
    </xf>
    <xf numFmtId="165" fontId="8" fillId="0" borderId="7" xfId="0" applyNumberFormat="1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wrapText="1"/>
    </xf>
    <xf numFmtId="0" fontId="7" fillId="0" borderId="47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5" fontId="8" fillId="0" borderId="13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165" fontId="8" fillId="0" borderId="28" xfId="0" applyNumberFormat="1" applyFont="1" applyFill="1" applyBorder="1" applyAlignment="1">
      <alignment horizontal="right"/>
    </xf>
    <xf numFmtId="165" fontId="7" fillId="0" borderId="3" xfId="0" applyNumberFormat="1" applyFont="1" applyFill="1" applyBorder="1" applyAlignment="1">
      <alignment horizontal="right"/>
    </xf>
    <xf numFmtId="165" fontId="7" fillId="0" borderId="2" xfId="0" applyNumberFormat="1" applyFont="1" applyFill="1" applyBorder="1" applyAlignment="1">
      <alignment horizontal="right"/>
    </xf>
    <xf numFmtId="165" fontId="7" fillId="0" borderId="31" xfId="0" applyNumberFormat="1" applyFont="1" applyFill="1" applyBorder="1" applyAlignment="1">
      <alignment horizontal="right"/>
    </xf>
    <xf numFmtId="3" fontId="7" fillId="0" borderId="31" xfId="0" applyNumberFormat="1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right"/>
    </xf>
    <xf numFmtId="165" fontId="7" fillId="0" borderId="4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 horizontal="center"/>
    </xf>
    <xf numFmtId="49" fontId="7" fillId="0" borderId="41" xfId="0" applyNumberFormat="1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14" fontId="7" fillId="0" borderId="31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left"/>
    </xf>
    <xf numFmtId="49" fontId="7" fillId="0" borderId="9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65" fontId="8" fillId="0" borderId="13" xfId="0" applyNumberFormat="1" applyFont="1" applyFill="1" applyBorder="1" applyAlignment="1">
      <alignment horizontal="right"/>
    </xf>
    <xf numFmtId="49" fontId="7" fillId="0" borderId="8" xfId="0" applyNumberFormat="1" applyFont="1" applyFill="1" applyBorder="1" applyAlignment="1">
      <alignment horizontal="left"/>
    </xf>
    <xf numFmtId="14" fontId="7" fillId="0" borderId="8" xfId="0" applyNumberFormat="1" applyFont="1" applyFill="1" applyBorder="1" applyAlignment="1">
      <alignment horizontal="center"/>
    </xf>
    <xf numFmtId="3" fontId="7" fillId="0" borderId="35" xfId="0" applyNumberFormat="1" applyFont="1" applyFill="1" applyBorder="1" applyAlignment="1">
      <alignment horizontal="center"/>
    </xf>
    <xf numFmtId="3" fontId="7" fillId="0" borderId="43" xfId="0" applyNumberFormat="1" applyFont="1" applyFill="1" applyBorder="1" applyAlignment="1">
      <alignment horizontal="center"/>
    </xf>
    <xf numFmtId="3" fontId="7" fillId="0" borderId="36" xfId="0" applyNumberFormat="1" applyFont="1" applyFill="1" applyBorder="1" applyAlignment="1">
      <alignment horizontal="center"/>
    </xf>
    <xf numFmtId="14" fontId="7" fillId="0" borderId="36" xfId="0" applyNumberFormat="1" applyFont="1" applyFill="1" applyBorder="1" applyAlignment="1">
      <alignment horizontal="center"/>
    </xf>
    <xf numFmtId="14" fontId="7" fillId="0" borderId="34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165" fontId="8" fillId="0" borderId="35" xfId="0" applyNumberFormat="1" applyFont="1" applyFill="1" applyBorder="1" applyAlignment="1">
      <alignment horizontal="right"/>
    </xf>
    <xf numFmtId="165" fontId="8" fillId="0" borderId="43" xfId="0" applyNumberFormat="1" applyFont="1" applyFill="1" applyBorder="1" applyAlignment="1">
      <alignment horizontal="right"/>
    </xf>
    <xf numFmtId="165" fontId="8" fillId="0" borderId="44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left" vertical="center"/>
    </xf>
    <xf numFmtId="3" fontId="8" fillId="0" borderId="14" xfId="0" applyNumberFormat="1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3" fontId="7" fillId="0" borderId="34" xfId="0" applyNumberFormat="1" applyFont="1" applyFill="1" applyBorder="1" applyAlignment="1">
      <alignment horizontal="center"/>
    </xf>
    <xf numFmtId="165" fontId="7" fillId="0" borderId="34" xfId="0" applyNumberFormat="1" applyFont="1" applyFill="1" applyBorder="1" applyAlignment="1">
      <alignment horizontal="right"/>
    </xf>
    <xf numFmtId="165" fontId="7" fillId="0" borderId="43" xfId="0" applyNumberFormat="1" applyFont="1" applyFill="1" applyBorder="1" applyAlignment="1">
      <alignment horizontal="right"/>
    </xf>
    <xf numFmtId="165" fontId="7" fillId="0" borderId="36" xfId="0" applyNumberFormat="1" applyFont="1" applyFill="1" applyBorder="1" applyAlignment="1">
      <alignment horizontal="right"/>
    </xf>
    <xf numFmtId="165" fontId="7" fillId="0" borderId="5" xfId="0" applyNumberFormat="1" applyFont="1" applyFill="1" applyBorder="1" applyAlignment="1">
      <alignment horizontal="right"/>
    </xf>
    <xf numFmtId="165" fontId="7" fillId="0" borderId="7" xfId="0" applyNumberFormat="1" applyFont="1" applyFill="1" applyBorder="1" applyAlignment="1">
      <alignment horizontal="right"/>
    </xf>
    <xf numFmtId="165" fontId="7" fillId="0" borderId="6" xfId="0" applyNumberFormat="1" applyFont="1" applyFill="1" applyBorder="1" applyAlignment="1">
      <alignment horizontal="right"/>
    </xf>
    <xf numFmtId="165" fontId="8" fillId="0" borderId="5" xfId="0" applyNumberFormat="1" applyFont="1" applyFill="1" applyBorder="1" applyAlignment="1">
      <alignment horizontal="right"/>
    </xf>
    <xf numFmtId="165" fontId="8" fillId="0" borderId="29" xfId="0" applyNumberFormat="1" applyFont="1" applyFill="1" applyBorder="1" applyAlignment="1">
      <alignment horizontal="right"/>
    </xf>
    <xf numFmtId="3" fontId="7" fillId="0" borderId="49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8" fillId="0" borderId="43" xfId="0" applyNumberFormat="1" applyFont="1" applyFill="1" applyBorder="1" applyAlignment="1">
      <alignment horizontal="left"/>
    </xf>
    <xf numFmtId="49" fontId="7" fillId="0" borderId="43" xfId="0" applyNumberFormat="1" applyFont="1" applyFill="1" applyBorder="1" applyAlignment="1">
      <alignment horizontal="left"/>
    </xf>
    <xf numFmtId="3" fontId="7" fillId="0" borderId="31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left"/>
    </xf>
    <xf numFmtId="1" fontId="7" fillId="0" borderId="22" xfId="0" applyNumberFormat="1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left"/>
    </xf>
    <xf numFmtId="3" fontId="7" fillId="0" borderId="3" xfId="0" applyNumberFormat="1" applyFont="1" applyFill="1" applyBorder="1" applyAlignment="1">
      <alignment horizontal="left"/>
    </xf>
    <xf numFmtId="3" fontId="7" fillId="0" borderId="2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3" fontId="7" fillId="0" borderId="4" xfId="0" applyNumberFormat="1" applyFont="1" applyFill="1" applyBorder="1" applyAlignment="1">
      <alignment horizontal="left"/>
    </xf>
    <xf numFmtId="3" fontId="7" fillId="0" borderId="11" xfId="0" applyNumberFormat="1" applyFont="1" applyFill="1" applyBorder="1" applyAlignment="1">
      <alignment horizontal="left"/>
    </xf>
    <xf numFmtId="1" fontId="7" fillId="0" borderId="26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/>
    </xf>
    <xf numFmtId="3" fontId="7" fillId="0" borderId="12" xfId="0" applyNumberFormat="1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left"/>
    </xf>
    <xf numFmtId="1" fontId="7" fillId="0" borderId="22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49" fontId="7" fillId="0" borderId="40" xfId="0" applyNumberFormat="1" applyFont="1" applyFill="1" applyBorder="1" applyAlignment="1">
      <alignment horizontal="left"/>
    </xf>
    <xf numFmtId="1" fontId="7" fillId="0" borderId="19" xfId="0" applyNumberFormat="1" applyFont="1" applyFill="1" applyBorder="1" applyAlignment="1">
      <alignment horizontal="center"/>
    </xf>
    <xf numFmtId="1" fontId="7" fillId="0" borderId="23" xfId="0" applyNumberFormat="1" applyFont="1" applyFill="1" applyBorder="1" applyAlignment="1">
      <alignment horizontal="center"/>
    </xf>
    <xf numFmtId="1" fontId="7" fillId="0" borderId="27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3" fontId="7" fillId="0" borderId="6" xfId="0" applyNumberFormat="1" applyFont="1" applyFill="1" applyBorder="1" applyAlignment="1">
      <alignment horizontal="center"/>
    </xf>
    <xf numFmtId="1" fontId="7" fillId="0" borderId="24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left" vertical="center"/>
    </xf>
    <xf numFmtId="3" fontId="8" fillId="0" borderId="29" xfId="0" applyNumberFormat="1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center"/>
    </xf>
    <xf numFmtId="14" fontId="7" fillId="0" borderId="4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/>
    </xf>
    <xf numFmtId="49" fontId="8" fillId="0" borderId="40" xfId="0" applyNumberFormat="1" applyFont="1" applyFill="1" applyBorder="1" applyAlignment="1">
      <alignment horizontal="left"/>
    </xf>
    <xf numFmtId="165" fontId="7" fillId="0" borderId="9" xfId="0" applyNumberFormat="1" applyFont="1" applyFill="1" applyBorder="1" applyAlignment="1">
      <alignment horizontal="left"/>
    </xf>
    <xf numFmtId="165" fontId="7" fillId="0" borderId="3" xfId="0" applyNumberFormat="1" applyFont="1" applyFill="1" applyBorder="1" applyAlignment="1">
      <alignment horizontal="left"/>
    </xf>
    <xf numFmtId="165" fontId="7" fillId="0" borderId="28" xfId="0" applyNumberFormat="1" applyFont="1" applyFill="1" applyBorder="1" applyAlignment="1">
      <alignment horizontal="left"/>
    </xf>
    <xf numFmtId="165" fontId="7" fillId="0" borderId="1" xfId="0" applyNumberFormat="1" applyFont="1" applyFill="1" applyBorder="1" applyAlignment="1">
      <alignment horizontal="left"/>
    </xf>
    <xf numFmtId="165" fontId="7" fillId="0" borderId="0" xfId="0" applyNumberFormat="1" applyFont="1" applyFill="1" applyBorder="1" applyAlignment="1">
      <alignment horizontal="left"/>
    </xf>
    <xf numFmtId="165" fontId="7" fillId="0" borderId="13" xfId="0" applyNumberFormat="1" applyFont="1" applyFill="1" applyBorder="1" applyAlignment="1">
      <alignment horizontal="left"/>
    </xf>
    <xf numFmtId="165" fontId="7" fillId="0" borderId="18" xfId="0" applyNumberFormat="1" applyFont="1" applyFill="1" applyBorder="1" applyAlignment="1">
      <alignment horizontal="left"/>
    </xf>
    <xf numFmtId="165" fontId="7" fillId="0" borderId="10" xfId="0" applyNumberFormat="1" applyFont="1" applyFill="1" applyBorder="1" applyAlignment="1">
      <alignment horizontal="left"/>
    </xf>
    <xf numFmtId="165" fontId="7" fillId="0" borderId="14" xfId="0" applyNumberFormat="1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left"/>
    </xf>
    <xf numFmtId="3" fontId="7" fillId="0" borderId="40" xfId="0" applyNumberFormat="1" applyFont="1" applyFill="1" applyBorder="1" applyAlignment="1">
      <alignment horizontal="left"/>
    </xf>
    <xf numFmtId="0" fontId="7" fillId="0" borderId="41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left"/>
    </xf>
    <xf numFmtId="49" fontId="7" fillId="0" borderId="7" xfId="0" applyNumberFormat="1" applyFont="1" applyFill="1" applyBorder="1" applyAlignment="1">
      <alignment horizontal="left"/>
    </xf>
    <xf numFmtId="49" fontId="7" fillId="0" borderId="6" xfId="0" applyNumberFormat="1" applyFont="1" applyFill="1" applyBorder="1" applyAlignment="1">
      <alignment horizontal="left"/>
    </xf>
    <xf numFmtId="49" fontId="7" fillId="0" borderId="36" xfId="0" applyNumberFormat="1" applyFont="1" applyFill="1" applyBorder="1" applyAlignment="1">
      <alignment horizontal="left"/>
    </xf>
    <xf numFmtId="49" fontId="7" fillId="0" borderId="34" xfId="0" applyNumberFormat="1" applyFont="1" applyFill="1" applyBorder="1" applyAlignment="1">
      <alignment horizontal="left"/>
    </xf>
    <xf numFmtId="49" fontId="7" fillId="0" borderId="35" xfId="0" applyNumberFormat="1" applyFont="1" applyFill="1" applyBorder="1" applyAlignment="1">
      <alignment horizontal="left"/>
    </xf>
    <xf numFmtId="165" fontId="2" fillId="0" borderId="7" xfId="0" applyNumberFormat="1" applyFont="1" applyFill="1" applyBorder="1" applyAlignment="1"/>
    <xf numFmtId="0" fontId="2" fillId="0" borderId="7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8" fillId="0" borderId="7" xfId="0" applyFont="1" applyFill="1" applyBorder="1" applyAlignment="1">
      <alignment horizontal="left"/>
    </xf>
    <xf numFmtId="165" fontId="2" fillId="0" borderId="7" xfId="0" applyNumberFormat="1" applyFont="1" applyFill="1" applyBorder="1" applyAlignment="1">
      <alignment horizontal="right"/>
    </xf>
    <xf numFmtId="165" fontId="7" fillId="0" borderId="7" xfId="0" applyNumberFormat="1" applyFont="1" applyBorder="1" applyAlignment="1">
      <alignment horizontal="right"/>
    </xf>
    <xf numFmtId="0" fontId="7" fillId="0" borderId="1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66" fontId="8" fillId="0" borderId="16" xfId="0" applyNumberFormat="1" applyFont="1" applyFill="1" applyBorder="1" applyAlignment="1">
      <alignment horizontal="center" vertical="top"/>
    </xf>
    <xf numFmtId="166" fontId="8" fillId="0" borderId="7" xfId="0" applyNumberFormat="1" applyFont="1" applyFill="1" applyBorder="1" applyAlignment="1">
      <alignment horizontal="center" vertical="top"/>
    </xf>
    <xf numFmtId="166" fontId="8" fillId="0" borderId="29" xfId="0" applyNumberFormat="1" applyFont="1" applyFill="1" applyBorder="1" applyAlignment="1">
      <alignment horizontal="center" vertical="top"/>
    </xf>
    <xf numFmtId="166" fontId="8" fillId="0" borderId="12" xfId="0" applyNumberFormat="1" applyFont="1" applyFill="1" applyBorder="1" applyAlignment="1">
      <alignment horizontal="center" vertical="top"/>
    </xf>
    <xf numFmtId="166" fontId="8" fillId="0" borderId="10" xfId="0" applyNumberFormat="1" applyFont="1" applyFill="1" applyBorder="1" applyAlignment="1">
      <alignment horizontal="center" vertical="top"/>
    </xf>
    <xf numFmtId="166" fontId="8" fillId="0" borderId="14" xfId="0" applyNumberFormat="1" applyFont="1" applyFill="1" applyBorder="1" applyAlignment="1">
      <alignment horizontal="center" vertical="top"/>
    </xf>
    <xf numFmtId="165" fontId="7" fillId="0" borderId="80" xfId="0" applyNumberFormat="1" applyFont="1" applyBorder="1" applyAlignment="1">
      <alignment horizontal="right"/>
    </xf>
    <xf numFmtId="165" fontId="7" fillId="0" borderId="23" xfId="0" applyNumberFormat="1" applyFont="1" applyBorder="1" applyAlignment="1">
      <alignment horizontal="right"/>
    </xf>
    <xf numFmtId="165" fontId="1" fillId="0" borderId="10" xfId="0" applyNumberFormat="1" applyFont="1" applyFill="1" applyBorder="1" applyAlignment="1"/>
    <xf numFmtId="0" fontId="7" fillId="0" borderId="1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57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7" fillId="0" borderId="58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/>
    </xf>
    <xf numFmtId="0" fontId="7" fillId="0" borderId="56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7" xfId="0" applyFont="1" applyFill="1" applyBorder="1" applyAlignment="1">
      <alignment horizontal="right"/>
    </xf>
    <xf numFmtId="165" fontId="8" fillId="0" borderId="29" xfId="0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right"/>
    </xf>
    <xf numFmtId="49" fontId="7" fillId="0" borderId="68" xfId="0" applyNumberFormat="1" applyFont="1" applyFill="1" applyBorder="1" applyAlignment="1">
      <alignment horizontal="center"/>
    </xf>
    <xf numFmtId="49" fontId="7" fillId="0" borderId="69" xfId="0" applyNumberFormat="1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7" fillId="0" borderId="67" xfId="0" applyFont="1" applyFill="1" applyBorder="1" applyAlignment="1">
      <alignment horizontal="center"/>
    </xf>
    <xf numFmtId="49" fontId="7" fillId="0" borderId="61" xfId="0" applyNumberFormat="1" applyFont="1" applyFill="1" applyBorder="1" applyAlignment="1">
      <alignment horizontal="center"/>
    </xf>
    <xf numFmtId="49" fontId="7" fillId="0" borderId="67" xfId="0" applyNumberFormat="1" applyFont="1" applyFill="1" applyBorder="1" applyAlignment="1">
      <alignment horizontal="center"/>
    </xf>
    <xf numFmtId="0" fontId="7" fillId="0" borderId="68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9" xfId="0" applyFont="1" applyFill="1" applyBorder="1" applyAlignment="1">
      <alignment horizontal="center"/>
    </xf>
    <xf numFmtId="49" fontId="7" fillId="0" borderId="70" xfId="0" applyNumberFormat="1" applyFont="1" applyFill="1" applyBorder="1" applyAlignment="1">
      <alignment horizontal="center"/>
    </xf>
    <xf numFmtId="49" fontId="7" fillId="0" borderId="71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left" vertical="top"/>
    </xf>
    <xf numFmtId="49" fontId="8" fillId="0" borderId="3" xfId="0" applyNumberFormat="1" applyFont="1" applyFill="1" applyBorder="1" applyAlignment="1">
      <alignment horizontal="left" vertical="top"/>
    </xf>
    <xf numFmtId="49" fontId="8" fillId="0" borderId="28" xfId="0" applyNumberFormat="1" applyFont="1" applyFill="1" applyBorder="1" applyAlignment="1">
      <alignment horizontal="left" vertical="top"/>
    </xf>
    <xf numFmtId="14" fontId="7" fillId="0" borderId="9" xfId="0" applyNumberFormat="1" applyFont="1" applyFill="1" applyBorder="1" applyAlignment="1">
      <alignment horizontal="center"/>
    </xf>
    <xf numFmtId="14" fontId="7" fillId="0" borderId="3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0" fontId="7" fillId="0" borderId="9" xfId="0" applyNumberFormat="1" applyFont="1" applyFill="1" applyBorder="1" applyAlignment="1">
      <alignment horizontal="center"/>
    </xf>
    <xf numFmtId="10" fontId="7" fillId="0" borderId="2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49" fontId="8" fillId="0" borderId="13" xfId="0" applyNumberFormat="1" applyFont="1" applyFill="1" applyBorder="1" applyAlignment="1">
      <alignment horizontal="left" vertical="top"/>
    </xf>
    <xf numFmtId="10" fontId="7" fillId="0" borderId="1" xfId="0" applyNumberFormat="1" applyFont="1" applyFill="1" applyBorder="1" applyAlignment="1">
      <alignment horizontal="center"/>
    </xf>
    <xf numFmtId="10" fontId="7" fillId="0" borderId="4" xfId="0" applyNumberFormat="1" applyFont="1" applyFill="1" applyBorder="1" applyAlignment="1">
      <alignment horizontal="center"/>
    </xf>
    <xf numFmtId="165" fontId="7" fillId="0" borderId="9" xfId="0" applyNumberFormat="1" applyFont="1" applyFill="1" applyBorder="1" applyAlignment="1">
      <alignment horizontal="right"/>
    </xf>
    <xf numFmtId="165" fontId="7" fillId="0" borderId="18" xfId="0" applyNumberFormat="1" applyFont="1" applyFill="1" applyBorder="1" applyAlignment="1">
      <alignment horizontal="right"/>
    </xf>
    <xf numFmtId="165" fontId="7" fillId="0" borderId="10" xfId="0" applyNumberFormat="1" applyFont="1" applyFill="1" applyBorder="1" applyAlignment="1">
      <alignment horizontal="right"/>
    </xf>
    <xf numFmtId="165" fontId="7" fillId="0" borderId="40" xfId="0" applyNumberFormat="1" applyFont="1" applyFill="1" applyBorder="1" applyAlignment="1">
      <alignment horizontal="right"/>
    </xf>
    <xf numFmtId="0" fontId="7" fillId="0" borderId="16" xfId="0" applyNumberFormat="1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14" fontId="7" fillId="0" borderId="5" xfId="0" applyNumberFormat="1" applyFont="1" applyFill="1" applyBorder="1" applyAlignment="1">
      <alignment horizontal="center"/>
    </xf>
    <xf numFmtId="14" fontId="7" fillId="0" borderId="7" xfId="0" applyNumberFormat="1" applyFont="1" applyFill="1" applyBorder="1" applyAlignment="1">
      <alignment horizontal="center"/>
    </xf>
    <xf numFmtId="10" fontId="7" fillId="0" borderId="5" xfId="0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14" fontId="7" fillId="0" borderId="6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 vertical="top"/>
    </xf>
    <xf numFmtId="49" fontId="8" fillId="0" borderId="3" xfId="0" applyNumberFormat="1" applyFont="1" applyFill="1" applyBorder="1" applyAlignment="1">
      <alignment horizontal="center" vertical="top"/>
    </xf>
    <xf numFmtId="49" fontId="8" fillId="0" borderId="28" xfId="0" applyNumberFormat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49" fontId="8" fillId="0" borderId="13" xfId="0" applyNumberFormat="1" applyFont="1" applyFill="1" applyBorder="1" applyAlignment="1">
      <alignment horizontal="center" vertical="top"/>
    </xf>
    <xf numFmtId="49" fontId="8" fillId="0" borderId="18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14" xfId="0" applyNumberFormat="1" applyFont="1" applyFill="1" applyBorder="1" applyAlignment="1">
      <alignment horizontal="center" vertical="top"/>
    </xf>
    <xf numFmtId="49" fontId="8" fillId="0" borderId="5" xfId="0" applyNumberFormat="1" applyFont="1" applyFill="1" applyBorder="1" applyAlignment="1">
      <alignment horizontal="left" vertical="top"/>
    </xf>
    <xf numFmtId="49" fontId="8" fillId="0" borderId="7" xfId="0" applyNumberFormat="1" applyFont="1" applyFill="1" applyBorder="1" applyAlignment="1">
      <alignment horizontal="left" vertical="top"/>
    </xf>
    <xf numFmtId="49" fontId="8" fillId="0" borderId="29" xfId="0" applyNumberFormat="1" applyFont="1" applyFill="1" applyBorder="1" applyAlignment="1">
      <alignment horizontal="left" vertical="top"/>
    </xf>
    <xf numFmtId="165" fontId="7" fillId="0" borderId="21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40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left"/>
    </xf>
    <xf numFmtId="3" fontId="7" fillId="0" borderId="7" xfId="0" applyNumberFormat="1" applyFont="1" applyFill="1" applyBorder="1" applyAlignment="1">
      <alignment horizontal="left"/>
    </xf>
    <xf numFmtId="3" fontId="7" fillId="0" borderId="6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7" fillId="0" borderId="4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0" borderId="40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2" fillId="0" borderId="19" xfId="2" applyFill="1" applyBorder="1" applyAlignment="1"/>
    <xf numFmtId="0" fontId="2" fillId="0" borderId="23" xfId="2" applyFill="1" applyBorder="1" applyAlignment="1"/>
    <xf numFmtId="0" fontId="2" fillId="0" borderId="24" xfId="2" applyFill="1" applyBorder="1" applyAlignment="1"/>
    <xf numFmtId="0" fontId="2" fillId="0" borderId="19" xfId="2" applyFont="1" applyFill="1" applyBorder="1" applyAlignment="1"/>
    <xf numFmtId="0" fontId="2" fillId="0" borderId="23" xfId="2" applyFont="1" applyFill="1" applyBorder="1" applyAlignment="1"/>
    <xf numFmtId="0" fontId="2" fillId="0" borderId="24" xfId="2" applyFont="1" applyFill="1" applyBorder="1" applyAlignment="1"/>
    <xf numFmtId="0" fontId="2" fillId="0" borderId="19" xfId="0" applyFont="1" applyFill="1" applyBorder="1" applyAlignment="1"/>
    <xf numFmtId="0" fontId="2" fillId="0" borderId="23" xfId="0" applyFont="1" applyFill="1" applyBorder="1" applyAlignment="1"/>
    <xf numFmtId="0" fontId="2" fillId="0" borderId="24" xfId="0" applyFont="1" applyFill="1" applyBorder="1" applyAlignment="1"/>
    <xf numFmtId="165" fontId="2" fillId="0" borderId="2" xfId="0" applyNumberFormat="1" applyFont="1" applyFill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31" xfId="0" applyNumberFormat="1" applyFont="1" applyFill="1" applyBorder="1" applyAlignment="1">
      <alignment horizontal="right"/>
    </xf>
    <xf numFmtId="165" fontId="2" fillId="0" borderId="21" xfId="0" applyNumberFormat="1" applyFon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right"/>
    </xf>
    <xf numFmtId="165" fontId="2" fillId="0" borderId="8" xfId="0" applyNumberFormat="1" applyFont="1" applyFill="1" applyBorder="1" applyAlignment="1">
      <alignment horizontal="right"/>
    </xf>
    <xf numFmtId="165" fontId="2" fillId="0" borderId="40" xfId="0" applyNumberFormat="1" applyFont="1" applyFill="1" applyBorder="1" applyAlignment="1">
      <alignment horizontal="right"/>
    </xf>
    <xf numFmtId="165" fontId="2" fillId="0" borderId="37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2" fontId="1" fillId="0" borderId="33" xfId="1" applyNumberFormat="1" applyFont="1" applyFill="1" applyBorder="1" applyAlignment="1">
      <alignment horizontal="center"/>
    </xf>
    <xf numFmtId="2" fontId="1" fillId="0" borderId="23" xfId="1" applyNumberFormat="1" applyFont="1" applyFill="1" applyBorder="1" applyAlignment="1">
      <alignment horizontal="center"/>
    </xf>
    <xf numFmtId="0" fontId="7" fillId="0" borderId="0" xfId="0" applyFont="1" applyFill="1" applyAlignment="1"/>
    <xf numFmtId="0" fontId="2" fillId="0" borderId="4" xfId="0" applyFont="1" applyFill="1" applyBorder="1" applyAlignment="1"/>
    <xf numFmtId="0" fontId="2" fillId="0" borderId="0" xfId="0" applyFont="1" applyFill="1" applyAlignment="1"/>
    <xf numFmtId="0" fontId="7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/>
    </xf>
    <xf numFmtId="0" fontId="2" fillId="0" borderId="4" xfId="0" applyFont="1" applyFill="1" applyBorder="1" applyAlignment="1">
      <alignment horizontal="left"/>
    </xf>
    <xf numFmtId="0" fontId="8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3" fontId="7" fillId="0" borderId="42" xfId="0" applyNumberFormat="1" applyFont="1" applyFill="1" applyBorder="1" applyAlignment="1">
      <alignment horizontal="left"/>
    </xf>
    <xf numFmtId="3" fontId="7" fillId="0" borderId="17" xfId="0" applyNumberFormat="1" applyFont="1" applyFill="1" applyBorder="1" applyAlignment="1">
      <alignment horizontal="left"/>
    </xf>
    <xf numFmtId="3" fontId="7" fillId="0" borderId="20" xfId="0" applyNumberFormat="1" applyFont="1" applyFill="1" applyBorder="1" applyAlignment="1">
      <alignment horizontal="left"/>
    </xf>
    <xf numFmtId="3" fontId="7" fillId="0" borderId="13" xfId="0" applyNumberFormat="1" applyFont="1" applyFill="1" applyBorder="1" applyAlignment="1">
      <alignment horizontal="left"/>
    </xf>
    <xf numFmtId="3" fontId="7" fillId="0" borderId="29" xfId="0" applyNumberFormat="1" applyFont="1" applyFill="1" applyBorder="1" applyAlignment="1">
      <alignment horizontal="left"/>
    </xf>
    <xf numFmtId="3" fontId="7" fillId="0" borderId="41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7" fillId="0" borderId="40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left"/>
    </xf>
    <xf numFmtId="3" fontId="7" fillId="0" borderId="47" xfId="0" applyNumberFormat="1" applyFont="1" applyFill="1" applyBorder="1" applyAlignment="1">
      <alignment horizontal="left"/>
    </xf>
    <xf numFmtId="3" fontId="8" fillId="0" borderId="73" xfId="0" applyNumberFormat="1" applyFont="1" applyFill="1" applyBorder="1" applyAlignment="1">
      <alignment horizontal="left" vertical="center"/>
    </xf>
    <xf numFmtId="3" fontId="8" fillId="0" borderId="74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6" xfId="0" applyFont="1" applyFill="1" applyBorder="1" applyAlignment="1"/>
    <xf numFmtId="165" fontId="7" fillId="0" borderId="3" xfId="0" applyNumberFormat="1" applyFont="1" applyFill="1" applyBorder="1" applyAlignment="1">
      <alignment horizontal="center"/>
    </xf>
    <xf numFmtId="165" fontId="7" fillId="0" borderId="28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5" fontId="7" fillId="0" borderId="13" xfId="0" applyNumberFormat="1" applyFont="1" applyFill="1" applyBorder="1" applyAlignment="1">
      <alignment horizontal="center"/>
    </xf>
    <xf numFmtId="165" fontId="7" fillId="0" borderId="7" xfId="0" applyNumberFormat="1" applyFont="1" applyFill="1" applyBorder="1" applyAlignment="1">
      <alignment horizontal="center"/>
    </xf>
    <xf numFmtId="165" fontId="7" fillId="0" borderId="29" xfId="0" applyNumberFormat="1" applyFont="1" applyFill="1" applyBorder="1" applyAlignment="1">
      <alignment horizontal="center"/>
    </xf>
    <xf numFmtId="0" fontId="2" fillId="0" borderId="17" xfId="0" applyFont="1" applyFill="1" applyBorder="1" applyAlignment="1"/>
    <xf numFmtId="0" fontId="8" fillId="0" borderId="9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29" xfId="0" applyFont="1" applyFill="1" applyBorder="1" applyAlignment="1"/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3" xfId="0" applyBorder="1" applyAlignment="1">
      <alignment horizontal="center"/>
    </xf>
    <xf numFmtId="1" fontId="7" fillId="0" borderId="9" xfId="0" applyNumberFormat="1" applyFon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4" xfId="0" applyNumberFormat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</cellXfs>
  <cellStyles count="3">
    <cellStyle name="Prozent" xfId="1" builtinId="5"/>
    <cellStyle name="Standard" xfId="0" builtinId="0"/>
    <cellStyle name="Standard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27</xdr:row>
      <xdr:rowOff>0</xdr:rowOff>
    </xdr:from>
    <xdr:to>
      <xdr:col>19</xdr:col>
      <xdr:colOff>663</xdr:colOff>
      <xdr:row>28</xdr:row>
      <xdr:rowOff>138057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35680" y="4290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36</xdr:row>
      <xdr:rowOff>0</xdr:rowOff>
    </xdr:from>
    <xdr:to>
      <xdr:col>19</xdr:col>
      <xdr:colOff>663</xdr:colOff>
      <xdr:row>37</xdr:row>
      <xdr:rowOff>22860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535680" y="5806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1</xdr:col>
      <xdr:colOff>180743</xdr:colOff>
      <xdr:row>49</xdr:row>
      <xdr:rowOff>0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0" y="9616440"/>
          <a:ext cx="35600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106680</xdr:colOff>
      <xdr:row>25</xdr:row>
      <xdr:rowOff>0</xdr:rowOff>
    </xdr:from>
    <xdr:to>
      <xdr:col>21</xdr:col>
      <xdr:colOff>662</xdr:colOff>
      <xdr:row>26</xdr:row>
      <xdr:rowOff>30480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35680" y="43053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106680</xdr:colOff>
      <xdr:row>35</xdr:row>
      <xdr:rowOff>0</xdr:rowOff>
    </xdr:from>
    <xdr:to>
      <xdr:col>21</xdr:col>
      <xdr:colOff>662</xdr:colOff>
      <xdr:row>36</xdr:row>
      <xdr:rowOff>30482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535680" y="5814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20</xdr:col>
      <xdr:colOff>106680</xdr:colOff>
      <xdr:row>61</xdr:row>
      <xdr:rowOff>0</xdr:rowOff>
    </xdr:from>
    <xdr:ext cx="76200" cy="193766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829594" y="4158343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78</xdr:row>
      <xdr:rowOff>0</xdr:rowOff>
    </xdr:from>
    <xdr:ext cx="76200" cy="193768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829594" y="5627914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70</xdr:row>
      <xdr:rowOff>0</xdr:rowOff>
    </xdr:from>
    <xdr:ext cx="76200" cy="193768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829594" y="12670971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34</xdr:row>
      <xdr:rowOff>0</xdr:rowOff>
    </xdr:from>
    <xdr:ext cx="76862" cy="198122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764280" y="5935980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106680</xdr:colOff>
      <xdr:row>25</xdr:row>
      <xdr:rowOff>0</xdr:rowOff>
    </xdr:from>
    <xdr:to>
      <xdr:col>23</xdr:col>
      <xdr:colOff>5987</xdr:colOff>
      <xdr:row>26</xdr:row>
      <xdr:rowOff>30480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726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106680</xdr:colOff>
      <xdr:row>34</xdr:row>
      <xdr:rowOff>0</xdr:rowOff>
    </xdr:from>
    <xdr:to>
      <xdr:col>23</xdr:col>
      <xdr:colOff>5987</xdr:colOff>
      <xdr:row>35</xdr:row>
      <xdr:rowOff>30483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726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106680</xdr:colOff>
      <xdr:row>61</xdr:row>
      <xdr:rowOff>0</xdr:rowOff>
    </xdr:from>
    <xdr:ext cx="76200" cy="193766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829594" y="3995057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77</xdr:row>
      <xdr:rowOff>0</xdr:rowOff>
    </xdr:from>
    <xdr:ext cx="76200" cy="193768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829594" y="5464629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69</xdr:row>
      <xdr:rowOff>0</xdr:rowOff>
    </xdr:from>
    <xdr:ext cx="76200" cy="193768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829594" y="12507686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25</xdr:row>
      <xdr:rowOff>0</xdr:rowOff>
    </xdr:from>
    <xdr:ext cx="82187" cy="198120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130040" y="4206240"/>
          <a:ext cx="82187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34</xdr:row>
      <xdr:rowOff>0</xdr:rowOff>
    </xdr:from>
    <xdr:ext cx="82187" cy="198123"/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4130040" y="571500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61</xdr:row>
      <xdr:rowOff>0</xdr:rowOff>
    </xdr:from>
    <xdr:ext cx="76200" cy="193766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130040" y="1031748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77</xdr:row>
      <xdr:rowOff>0</xdr:rowOff>
    </xdr:from>
    <xdr:ext cx="76200" cy="193768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4130040" y="1299972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69</xdr:row>
      <xdr:rowOff>0</xdr:rowOff>
    </xdr:from>
    <xdr:ext cx="76200" cy="193768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4130040" y="1165860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30</xdr:row>
      <xdr:rowOff>0</xdr:rowOff>
    </xdr:from>
    <xdr:to>
      <xdr:col>19</xdr:col>
      <xdr:colOff>1905</xdr:colOff>
      <xdr:row>31</xdr:row>
      <xdr:rowOff>137160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35680" y="39471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39</xdr:row>
      <xdr:rowOff>0</xdr:rowOff>
    </xdr:from>
    <xdr:to>
      <xdr:col>19</xdr:col>
      <xdr:colOff>1905</xdr:colOff>
      <xdr:row>40</xdr:row>
      <xdr:rowOff>22861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535680" y="62179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30</xdr:row>
      <xdr:rowOff>0</xdr:rowOff>
    </xdr:from>
    <xdr:to>
      <xdr:col>19</xdr:col>
      <xdr:colOff>1905</xdr:colOff>
      <xdr:row>31</xdr:row>
      <xdr:rowOff>137160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535680" y="39471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39</xdr:row>
      <xdr:rowOff>0</xdr:rowOff>
    </xdr:from>
    <xdr:to>
      <xdr:col>19</xdr:col>
      <xdr:colOff>1905</xdr:colOff>
      <xdr:row>40</xdr:row>
      <xdr:rowOff>22861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535680" y="62179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52</xdr:row>
      <xdr:rowOff>0</xdr:rowOff>
    </xdr:from>
    <xdr:to>
      <xdr:col>1</xdr:col>
      <xdr:colOff>180743</xdr:colOff>
      <xdr:row>52</xdr:row>
      <xdr:rowOff>0</xdr:rowOff>
    </xdr:to>
    <xdr:sp macro="" textlink="">
      <xdr:nvSpPr>
        <xdr:cNvPr id="6" name="Text 1"/>
        <xdr:cNvSpPr txBox="1">
          <a:spLocks noChangeArrowheads="1"/>
        </xdr:cNvSpPr>
      </xdr:nvSpPr>
      <xdr:spPr bwMode="auto">
        <a:xfrm>
          <a:off x="0" y="820674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31</xdr:row>
      <xdr:rowOff>0</xdr:rowOff>
    </xdr:from>
    <xdr:ext cx="76200" cy="198120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535680" y="4343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31</xdr:row>
      <xdr:rowOff>0</xdr:rowOff>
    </xdr:from>
    <xdr:ext cx="76200" cy="198120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535680" y="4343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106680</xdr:colOff>
      <xdr:row>25</xdr:row>
      <xdr:rowOff>0</xdr:rowOff>
    </xdr:from>
    <xdr:to>
      <xdr:col>17</xdr:col>
      <xdr:colOff>0</xdr:colOff>
      <xdr:row>26</xdr:row>
      <xdr:rowOff>30480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726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106680</xdr:colOff>
      <xdr:row>34</xdr:row>
      <xdr:rowOff>0</xdr:rowOff>
    </xdr:from>
    <xdr:to>
      <xdr:col>17</xdr:col>
      <xdr:colOff>0</xdr:colOff>
      <xdr:row>35</xdr:row>
      <xdr:rowOff>30482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726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16</xdr:col>
      <xdr:colOff>106680</xdr:colOff>
      <xdr:row>41</xdr:row>
      <xdr:rowOff>0</xdr:rowOff>
    </xdr:from>
    <xdr:ext cx="76200" cy="193766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726180" y="104775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106680</xdr:colOff>
      <xdr:row>41</xdr:row>
      <xdr:rowOff>0</xdr:rowOff>
    </xdr:from>
    <xdr:ext cx="76200" cy="193768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726180" y="1332738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106680</xdr:colOff>
      <xdr:row>41</xdr:row>
      <xdr:rowOff>0</xdr:rowOff>
    </xdr:from>
    <xdr:ext cx="76200" cy="193768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726180" y="1198626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535680" y="3528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55</xdr:row>
      <xdr:rowOff>0</xdr:rowOff>
    </xdr:from>
    <xdr:to>
      <xdr:col>19</xdr:col>
      <xdr:colOff>1905</xdr:colOff>
      <xdr:row>56</xdr:row>
      <xdr:rowOff>30481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535680" y="75895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55</xdr:row>
      <xdr:rowOff>0</xdr:rowOff>
    </xdr:from>
    <xdr:to>
      <xdr:col>19</xdr:col>
      <xdr:colOff>1905</xdr:colOff>
      <xdr:row>56</xdr:row>
      <xdr:rowOff>30481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535680" y="75895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56</xdr:row>
      <xdr:rowOff>0</xdr:rowOff>
    </xdr:from>
    <xdr:to>
      <xdr:col>1</xdr:col>
      <xdr:colOff>180743</xdr:colOff>
      <xdr:row>56</xdr:row>
      <xdr:rowOff>0</xdr:rowOff>
    </xdr:to>
    <xdr:sp macro="" textlink="">
      <xdr:nvSpPr>
        <xdr:cNvPr id="8" name="Text 1"/>
        <xdr:cNvSpPr txBox="1">
          <a:spLocks noChangeArrowheads="1"/>
        </xdr:cNvSpPr>
      </xdr:nvSpPr>
      <xdr:spPr bwMode="auto">
        <a:xfrm>
          <a:off x="0" y="775716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15</xdr:row>
      <xdr:rowOff>0</xdr:rowOff>
    </xdr:from>
    <xdr:ext cx="76200" cy="19812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15</xdr:row>
      <xdr:rowOff>0</xdr:rowOff>
    </xdr:from>
    <xdr:ext cx="76200" cy="198120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18</xdr:col>
      <xdr:colOff>106680</xdr:colOff>
      <xdr:row>43</xdr:row>
      <xdr:rowOff>0</xdr:rowOff>
    </xdr:from>
    <xdr:to>
      <xdr:col>19</xdr:col>
      <xdr:colOff>1905</xdr:colOff>
      <xdr:row>44</xdr:row>
      <xdr:rowOff>22861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3535680" y="5425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43</xdr:row>
      <xdr:rowOff>0</xdr:rowOff>
    </xdr:from>
    <xdr:to>
      <xdr:col>19</xdr:col>
      <xdr:colOff>1905</xdr:colOff>
      <xdr:row>44</xdr:row>
      <xdr:rowOff>22861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3535680" y="5425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106680</xdr:colOff>
      <xdr:row>27</xdr:row>
      <xdr:rowOff>0</xdr:rowOff>
    </xdr:from>
    <xdr:to>
      <xdr:col>21</xdr:col>
      <xdr:colOff>0</xdr:colOff>
      <xdr:row>28</xdr:row>
      <xdr:rowOff>30480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345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106680</xdr:colOff>
      <xdr:row>35</xdr:row>
      <xdr:rowOff>0</xdr:rowOff>
    </xdr:from>
    <xdr:to>
      <xdr:col>21</xdr:col>
      <xdr:colOff>0</xdr:colOff>
      <xdr:row>36</xdr:row>
      <xdr:rowOff>30483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345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20</xdr:col>
      <xdr:colOff>106680</xdr:colOff>
      <xdr:row>44</xdr:row>
      <xdr:rowOff>0</xdr:rowOff>
    </xdr:from>
    <xdr:ext cx="76200" cy="193766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345180" y="728472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44</xdr:row>
      <xdr:rowOff>0</xdr:rowOff>
    </xdr:from>
    <xdr:ext cx="76200" cy="193768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345180" y="728472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44</xdr:row>
      <xdr:rowOff>0</xdr:rowOff>
    </xdr:from>
    <xdr:ext cx="76200" cy="193768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345180" y="728472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62</xdr:row>
      <xdr:rowOff>0</xdr:rowOff>
    </xdr:from>
    <xdr:ext cx="76200" cy="193766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437709" y="4484914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78</xdr:row>
      <xdr:rowOff>0</xdr:rowOff>
    </xdr:from>
    <xdr:ext cx="76200" cy="193769"/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3437709" y="6117771"/>
          <a:ext cx="76200" cy="193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27</xdr:row>
      <xdr:rowOff>0</xdr:rowOff>
    </xdr:from>
    <xdr:ext cx="76200" cy="196132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817289" y="4538870"/>
          <a:ext cx="76200" cy="196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35</xdr:row>
      <xdr:rowOff>0</xdr:rowOff>
    </xdr:from>
    <xdr:ext cx="76200" cy="196135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3817289" y="6195391"/>
          <a:ext cx="76200" cy="19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44</xdr:row>
      <xdr:rowOff>0</xdr:rowOff>
    </xdr:from>
    <xdr:ext cx="76200" cy="193766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817289" y="7699513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44</xdr:row>
      <xdr:rowOff>0</xdr:rowOff>
    </xdr:from>
    <xdr:ext cx="76200" cy="193768"/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3817289" y="7699513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44</xdr:row>
      <xdr:rowOff>0</xdr:rowOff>
    </xdr:from>
    <xdr:ext cx="76200" cy="193768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3817289" y="7699513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62</xdr:row>
      <xdr:rowOff>0</xdr:rowOff>
    </xdr:from>
    <xdr:ext cx="76200" cy="193766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817289" y="10681252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78</xdr:row>
      <xdr:rowOff>0</xdr:rowOff>
    </xdr:from>
    <xdr:ext cx="76200" cy="193769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3817289" y="13497339"/>
          <a:ext cx="76200" cy="193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27</xdr:row>
      <xdr:rowOff>0</xdr:rowOff>
    </xdr:from>
    <xdr:to>
      <xdr:col>19</xdr:col>
      <xdr:colOff>1905</xdr:colOff>
      <xdr:row>28</xdr:row>
      <xdr:rowOff>30479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27</xdr:row>
      <xdr:rowOff>0</xdr:rowOff>
    </xdr:from>
    <xdr:to>
      <xdr:col>19</xdr:col>
      <xdr:colOff>1905</xdr:colOff>
      <xdr:row>28</xdr:row>
      <xdr:rowOff>30480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535680" y="3528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27</xdr:row>
      <xdr:rowOff>0</xdr:rowOff>
    </xdr:from>
    <xdr:to>
      <xdr:col>19</xdr:col>
      <xdr:colOff>1905</xdr:colOff>
      <xdr:row>28</xdr:row>
      <xdr:rowOff>30479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44</xdr:row>
      <xdr:rowOff>0</xdr:rowOff>
    </xdr:from>
    <xdr:to>
      <xdr:col>19</xdr:col>
      <xdr:colOff>1905</xdr:colOff>
      <xdr:row>45</xdr:row>
      <xdr:rowOff>30481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535680" y="75895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27</xdr:row>
      <xdr:rowOff>0</xdr:rowOff>
    </xdr:from>
    <xdr:to>
      <xdr:col>19</xdr:col>
      <xdr:colOff>1905</xdr:colOff>
      <xdr:row>28</xdr:row>
      <xdr:rowOff>30479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44</xdr:row>
      <xdr:rowOff>0</xdr:rowOff>
    </xdr:from>
    <xdr:to>
      <xdr:col>19</xdr:col>
      <xdr:colOff>1905</xdr:colOff>
      <xdr:row>45</xdr:row>
      <xdr:rowOff>30481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535680" y="75895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45</xdr:row>
      <xdr:rowOff>0</xdr:rowOff>
    </xdr:from>
    <xdr:to>
      <xdr:col>1</xdr:col>
      <xdr:colOff>180743</xdr:colOff>
      <xdr:row>45</xdr:row>
      <xdr:rowOff>0</xdr:rowOff>
    </xdr:to>
    <xdr:sp macro="" textlink="">
      <xdr:nvSpPr>
        <xdr:cNvPr id="8" name="Text 1"/>
        <xdr:cNvSpPr txBox="1">
          <a:spLocks noChangeArrowheads="1"/>
        </xdr:cNvSpPr>
      </xdr:nvSpPr>
      <xdr:spPr bwMode="auto">
        <a:xfrm>
          <a:off x="0" y="775716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27</xdr:row>
      <xdr:rowOff>0</xdr:rowOff>
    </xdr:from>
    <xdr:ext cx="76200" cy="19812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27</xdr:row>
      <xdr:rowOff>0</xdr:rowOff>
    </xdr:from>
    <xdr:ext cx="76200" cy="198120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106680</xdr:colOff>
      <xdr:row>27</xdr:row>
      <xdr:rowOff>0</xdr:rowOff>
    </xdr:from>
    <xdr:to>
      <xdr:col>20</xdr:col>
      <xdr:colOff>5987</xdr:colOff>
      <xdr:row>28</xdr:row>
      <xdr:rowOff>63137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726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106680</xdr:colOff>
      <xdr:row>92</xdr:row>
      <xdr:rowOff>0</xdr:rowOff>
    </xdr:from>
    <xdr:to>
      <xdr:col>23</xdr:col>
      <xdr:colOff>5987</xdr:colOff>
      <xdr:row>93</xdr:row>
      <xdr:rowOff>22201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726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726180" y="104775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726180" y="1332738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726180" y="1198626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829594" y="534488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61</xdr:row>
      <xdr:rowOff>0</xdr:rowOff>
    </xdr:from>
    <xdr:ext cx="76200" cy="193766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241766" y="40386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107</xdr:row>
      <xdr:rowOff>0</xdr:rowOff>
    </xdr:from>
    <xdr:ext cx="76200" cy="193766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241766" y="9329057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81525" cy="196135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3568810" y="13765696"/>
          <a:ext cx="81525" cy="19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568810" y="1376569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3568810" y="13765696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3568810" y="13765696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568810" y="1376569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153</xdr:row>
      <xdr:rowOff>0</xdr:rowOff>
    </xdr:from>
    <xdr:ext cx="76200" cy="193766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022158" y="1603513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19</xdr:col>
      <xdr:colOff>106680</xdr:colOff>
      <xdr:row>27</xdr:row>
      <xdr:rowOff>0</xdr:rowOff>
    </xdr:from>
    <xdr:to>
      <xdr:col>20</xdr:col>
      <xdr:colOff>5987</xdr:colOff>
      <xdr:row>28</xdr:row>
      <xdr:rowOff>63137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xmlns="" id="{00000000-0008-0000-1C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4206240"/>
          <a:ext cx="82187" cy="192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106680</xdr:colOff>
      <xdr:row>92</xdr:row>
      <xdr:rowOff>0</xdr:rowOff>
    </xdr:from>
    <xdr:to>
      <xdr:col>23</xdr:col>
      <xdr:colOff>5987</xdr:colOff>
      <xdr:row>93</xdr:row>
      <xdr:rowOff>22201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xmlns="" id="{00000000-0008-0000-1C00-000003000000}"/>
            </a:ext>
          </a:extLst>
        </xdr:cNvPr>
        <xdr:cNvSpPr txBox="1">
          <a:spLocks noChangeArrowheads="1"/>
        </xdr:cNvSpPr>
      </xdr:nvSpPr>
      <xdr:spPr bwMode="auto">
        <a:xfrm>
          <a:off x="4130040" y="13121640"/>
          <a:ext cx="82187" cy="197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xmlns="" id="{00000000-0008-0000-1C00-000004000000}"/>
            </a:ext>
          </a:extLst>
        </xdr:cNvPr>
        <xdr:cNvSpPr txBox="1">
          <a:spLocks noChangeArrowheads="1"/>
        </xdr:cNvSpPr>
      </xdr:nvSpPr>
      <xdr:spPr bwMode="auto">
        <a:xfrm>
          <a:off x="4130040" y="1312164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xmlns="" id="{00000000-0008-0000-1C00-000005000000}"/>
            </a:ext>
          </a:extLst>
        </xdr:cNvPr>
        <xdr:cNvSpPr txBox="1">
          <a:spLocks noChangeArrowheads="1"/>
        </xdr:cNvSpPr>
      </xdr:nvSpPr>
      <xdr:spPr bwMode="auto">
        <a:xfrm>
          <a:off x="4130040" y="1312164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xmlns="" id="{00000000-0008-0000-1C00-000006000000}"/>
            </a:ext>
          </a:extLst>
        </xdr:cNvPr>
        <xdr:cNvSpPr txBox="1">
          <a:spLocks noChangeArrowheads="1"/>
        </xdr:cNvSpPr>
      </xdr:nvSpPr>
      <xdr:spPr bwMode="auto">
        <a:xfrm>
          <a:off x="4130040" y="1312164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xmlns="" id="{00000000-0008-0000-1C00-000007000000}"/>
            </a:ext>
          </a:extLst>
        </xdr:cNvPr>
        <xdr:cNvSpPr txBox="1">
          <a:spLocks noChangeArrowheads="1"/>
        </xdr:cNvSpPr>
      </xdr:nvSpPr>
      <xdr:spPr bwMode="auto">
        <a:xfrm>
          <a:off x="4130040" y="1312164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61</xdr:row>
      <xdr:rowOff>0</xdr:rowOff>
    </xdr:from>
    <xdr:ext cx="76200" cy="193766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xmlns="" id="{00000000-0008-0000-1C00-000008000000}"/>
            </a:ext>
          </a:extLst>
        </xdr:cNvPr>
        <xdr:cNvSpPr txBox="1">
          <a:spLocks noChangeArrowheads="1"/>
        </xdr:cNvSpPr>
      </xdr:nvSpPr>
      <xdr:spPr bwMode="auto">
        <a:xfrm>
          <a:off x="3581400" y="897636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107</xdr:row>
      <xdr:rowOff>0</xdr:rowOff>
    </xdr:from>
    <xdr:ext cx="76200" cy="193766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xmlns="" id="{00000000-0008-0000-1C00-000009000000}"/>
            </a:ext>
          </a:extLst>
        </xdr:cNvPr>
        <xdr:cNvSpPr txBox="1">
          <a:spLocks noChangeArrowheads="1"/>
        </xdr:cNvSpPr>
      </xdr:nvSpPr>
      <xdr:spPr bwMode="auto">
        <a:xfrm>
          <a:off x="3581400" y="1530096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81525" cy="196135"/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xmlns="" id="{00000000-0008-0000-1C00-00000A000000}"/>
            </a:ext>
          </a:extLst>
        </xdr:cNvPr>
        <xdr:cNvSpPr txBox="1">
          <a:spLocks noChangeArrowheads="1"/>
        </xdr:cNvSpPr>
      </xdr:nvSpPr>
      <xdr:spPr bwMode="auto">
        <a:xfrm>
          <a:off x="4130040" y="19446240"/>
          <a:ext cx="81525" cy="19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xmlns="" id="{00000000-0008-0000-1C00-00000B000000}"/>
            </a:ext>
          </a:extLst>
        </xdr:cNvPr>
        <xdr:cNvSpPr txBox="1">
          <a:spLocks noChangeArrowheads="1"/>
        </xdr:cNvSpPr>
      </xdr:nvSpPr>
      <xdr:spPr bwMode="auto">
        <a:xfrm>
          <a:off x="4130040" y="1944624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xmlns="" id="{00000000-0008-0000-1C00-00000C000000}"/>
            </a:ext>
          </a:extLst>
        </xdr:cNvPr>
        <xdr:cNvSpPr txBox="1">
          <a:spLocks noChangeArrowheads="1"/>
        </xdr:cNvSpPr>
      </xdr:nvSpPr>
      <xdr:spPr bwMode="auto">
        <a:xfrm>
          <a:off x="4130040" y="1944624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xmlns="" id="{00000000-0008-0000-1C00-00000D000000}"/>
            </a:ext>
          </a:extLst>
        </xdr:cNvPr>
        <xdr:cNvSpPr txBox="1">
          <a:spLocks noChangeArrowheads="1"/>
        </xdr:cNvSpPr>
      </xdr:nvSpPr>
      <xdr:spPr bwMode="auto">
        <a:xfrm>
          <a:off x="4130040" y="1944624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xmlns="" id="{00000000-0008-0000-1C00-00000E000000}"/>
            </a:ext>
          </a:extLst>
        </xdr:cNvPr>
        <xdr:cNvSpPr txBox="1">
          <a:spLocks noChangeArrowheads="1"/>
        </xdr:cNvSpPr>
      </xdr:nvSpPr>
      <xdr:spPr bwMode="auto">
        <a:xfrm>
          <a:off x="4130040" y="1944624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153</xdr:row>
      <xdr:rowOff>0</xdr:rowOff>
    </xdr:from>
    <xdr:ext cx="76200" cy="193766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xmlns="" id="{00000000-0008-0000-1C00-00000F000000}"/>
            </a:ext>
          </a:extLst>
        </xdr:cNvPr>
        <xdr:cNvSpPr txBox="1">
          <a:spLocks noChangeArrowheads="1"/>
        </xdr:cNvSpPr>
      </xdr:nvSpPr>
      <xdr:spPr bwMode="auto">
        <a:xfrm>
          <a:off x="3581400" y="2162556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1"/>
  <sheetViews>
    <sheetView view="pageBreakPreview" zoomScaleNormal="100" zoomScaleSheetLayoutView="100" workbookViewId="0"/>
  </sheetViews>
  <sheetFormatPr baseColWidth="10" defaultColWidth="2.6640625" defaultRowHeight="13.2"/>
  <cols>
    <col min="1" max="16384" width="2.6640625" style="26"/>
  </cols>
  <sheetData>
    <row r="1" spans="1:33" ht="17.399999999999999">
      <c r="A1" s="182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179" t="s">
        <v>12</v>
      </c>
      <c r="Q1" s="551"/>
      <c r="R1" s="551"/>
      <c r="S1" s="183"/>
      <c r="T1" s="183"/>
      <c r="U1" s="273" t="s">
        <v>6</v>
      </c>
      <c r="V1" s="274"/>
      <c r="W1" s="180" t="s">
        <v>385</v>
      </c>
      <c r="X1" s="180"/>
      <c r="Y1" s="180"/>
      <c r="Z1" s="250"/>
      <c r="AA1" s="250"/>
      <c r="AB1" s="175"/>
      <c r="AC1" s="175"/>
      <c r="AD1" s="175"/>
      <c r="AE1" s="175"/>
      <c r="AF1" s="175"/>
      <c r="AG1" s="189"/>
    </row>
    <row r="2" spans="1:33" ht="17.399999999999999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61"/>
      <c r="W2" s="172" t="s">
        <v>386</v>
      </c>
      <c r="X2" s="172"/>
      <c r="Y2" s="172"/>
      <c r="Z2" s="10"/>
      <c r="AA2" s="10"/>
      <c r="AB2" s="10"/>
      <c r="AC2" s="10"/>
      <c r="AD2" s="10"/>
      <c r="AE2" s="10"/>
      <c r="AF2" s="10"/>
      <c r="AG2" s="281"/>
    </row>
    <row r="3" spans="1:33" ht="5.0999999999999996" customHeight="1" thickBot="1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37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92"/>
    </row>
    <row r="4" spans="1:33">
      <c r="A4" s="174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95"/>
    </row>
    <row r="5" spans="1:33" ht="17.399999999999999">
      <c r="A5" s="22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187"/>
      <c r="U5" s="187"/>
      <c r="V5" s="193"/>
      <c r="W5" s="241" t="s">
        <v>507</v>
      </c>
      <c r="X5" s="187"/>
      <c r="Z5" s="452" t="s">
        <v>185</v>
      </c>
      <c r="AA5" s="187"/>
      <c r="AB5" s="187"/>
      <c r="AC5" s="187"/>
      <c r="AD5" s="187"/>
      <c r="AE5" s="187"/>
      <c r="AF5" s="187"/>
      <c r="AG5" s="196"/>
    </row>
    <row r="6" spans="1:33">
      <c r="A6" s="20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6"/>
    </row>
    <row r="7" spans="1:33">
      <c r="A7" s="251" t="s">
        <v>394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190"/>
    </row>
    <row r="8" spans="1:33" ht="13.8" thickBot="1">
      <c r="A8" s="191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8"/>
    </row>
    <row r="9" spans="1:33">
      <c r="A9" s="174" t="s">
        <v>387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272" t="s">
        <v>156</v>
      </c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95"/>
    </row>
    <row r="10" spans="1:33">
      <c r="A10" s="552"/>
      <c r="B10" s="553"/>
      <c r="C10" s="553"/>
      <c r="D10" s="553"/>
      <c r="E10" s="553"/>
      <c r="F10" s="553"/>
      <c r="G10" s="553"/>
      <c r="H10" s="553"/>
      <c r="I10" s="553"/>
      <c r="J10" s="553"/>
      <c r="K10" s="553"/>
      <c r="L10" s="553"/>
      <c r="M10" s="553"/>
      <c r="N10" s="553"/>
      <c r="O10" s="553"/>
      <c r="P10" s="553"/>
      <c r="Q10" s="553"/>
      <c r="R10" s="553"/>
      <c r="S10" s="553"/>
      <c r="T10" s="553"/>
      <c r="U10" s="553"/>
      <c r="V10" s="552"/>
      <c r="W10" s="553"/>
      <c r="X10" s="553"/>
      <c r="Y10" s="553"/>
      <c r="Z10" s="553"/>
      <c r="AA10" s="553"/>
      <c r="AB10" s="553"/>
      <c r="AC10" s="553"/>
      <c r="AD10" s="553"/>
      <c r="AE10" s="553"/>
      <c r="AF10" s="553"/>
      <c r="AG10" s="556"/>
    </row>
    <row r="11" spans="1:33">
      <c r="A11" s="552"/>
      <c r="B11" s="553"/>
      <c r="C11" s="553"/>
      <c r="D11" s="553"/>
      <c r="E11" s="553"/>
      <c r="F11" s="553"/>
      <c r="G11" s="553"/>
      <c r="H11" s="553"/>
      <c r="I11" s="553"/>
      <c r="J11" s="553"/>
      <c r="K11" s="553"/>
      <c r="L11" s="553"/>
      <c r="M11" s="553"/>
      <c r="N11" s="553"/>
      <c r="O11" s="553"/>
      <c r="P11" s="553"/>
      <c r="Q11" s="553"/>
      <c r="R11" s="553"/>
      <c r="S11" s="553"/>
      <c r="T11" s="553"/>
      <c r="U11" s="553"/>
      <c r="V11" s="552"/>
      <c r="W11" s="553"/>
      <c r="X11" s="553"/>
      <c r="Y11" s="553"/>
      <c r="Z11" s="553"/>
      <c r="AA11" s="553"/>
      <c r="AB11" s="553"/>
      <c r="AC11" s="553"/>
      <c r="AD11" s="553"/>
      <c r="AE11" s="553"/>
      <c r="AF11" s="553"/>
      <c r="AG11" s="556"/>
    </row>
    <row r="12" spans="1:33">
      <c r="A12" s="552"/>
      <c r="B12" s="553"/>
      <c r="C12" s="553"/>
      <c r="D12" s="553"/>
      <c r="E12" s="553"/>
      <c r="F12" s="553"/>
      <c r="G12" s="553"/>
      <c r="H12" s="553"/>
      <c r="I12" s="553"/>
      <c r="J12" s="553"/>
      <c r="K12" s="553"/>
      <c r="L12" s="553"/>
      <c r="M12" s="553"/>
      <c r="N12" s="553"/>
      <c r="O12" s="553"/>
      <c r="P12" s="553"/>
      <c r="Q12" s="553"/>
      <c r="R12" s="553"/>
      <c r="S12" s="553"/>
      <c r="T12" s="553"/>
      <c r="U12" s="553"/>
      <c r="V12" s="552"/>
      <c r="W12" s="553"/>
      <c r="X12" s="553"/>
      <c r="Y12" s="553"/>
      <c r="Z12" s="553"/>
      <c r="AA12" s="553"/>
      <c r="AB12" s="553"/>
      <c r="AC12" s="553"/>
      <c r="AD12" s="553"/>
      <c r="AE12" s="553"/>
      <c r="AF12" s="553"/>
      <c r="AG12" s="556"/>
    </row>
    <row r="13" spans="1:33">
      <c r="A13" s="552"/>
      <c r="B13" s="553"/>
      <c r="C13" s="553"/>
      <c r="D13" s="553"/>
      <c r="E13" s="553"/>
      <c r="F13" s="553"/>
      <c r="G13" s="553"/>
      <c r="H13" s="553"/>
      <c r="I13" s="553"/>
      <c r="J13" s="553"/>
      <c r="K13" s="553"/>
      <c r="L13" s="553"/>
      <c r="M13" s="553"/>
      <c r="N13" s="553"/>
      <c r="O13" s="553"/>
      <c r="P13" s="553"/>
      <c r="Q13" s="553"/>
      <c r="R13" s="553"/>
      <c r="S13" s="553"/>
      <c r="T13" s="553"/>
      <c r="U13" s="553"/>
      <c r="V13" s="552"/>
      <c r="W13" s="553"/>
      <c r="X13" s="553"/>
      <c r="Y13" s="553"/>
      <c r="Z13" s="553"/>
      <c r="AA13" s="553"/>
      <c r="AB13" s="553"/>
      <c r="AC13" s="553"/>
      <c r="AD13" s="553"/>
      <c r="AE13" s="553"/>
      <c r="AF13" s="553"/>
      <c r="AG13" s="556"/>
    </row>
    <row r="14" spans="1:33" ht="13.8" thickBot="1">
      <c r="A14" s="554"/>
      <c r="B14" s="555"/>
      <c r="C14" s="555"/>
      <c r="D14" s="555"/>
      <c r="E14" s="555"/>
      <c r="F14" s="555"/>
      <c r="G14" s="555"/>
      <c r="H14" s="555"/>
      <c r="I14" s="555"/>
      <c r="J14" s="555"/>
      <c r="K14" s="555"/>
      <c r="L14" s="555"/>
      <c r="M14" s="555"/>
      <c r="N14" s="555"/>
      <c r="O14" s="555"/>
      <c r="P14" s="555"/>
      <c r="Q14" s="555"/>
      <c r="R14" s="555"/>
      <c r="S14" s="555"/>
      <c r="T14" s="555"/>
      <c r="U14" s="555"/>
      <c r="V14" s="554"/>
      <c r="W14" s="555"/>
      <c r="X14" s="555"/>
      <c r="Y14" s="555"/>
      <c r="Z14" s="555"/>
      <c r="AA14" s="555"/>
      <c r="AB14" s="555"/>
      <c r="AC14" s="555"/>
      <c r="AD14" s="555"/>
      <c r="AE14" s="555"/>
      <c r="AF14" s="555"/>
      <c r="AG14" s="557"/>
    </row>
    <row r="15" spans="1:33">
      <c r="A15" s="242" t="s">
        <v>162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43"/>
      <c r="R15" s="243"/>
      <c r="S15" s="243"/>
      <c r="T15" s="243"/>
      <c r="U15" s="243"/>
      <c r="V15" s="559"/>
      <c r="W15" s="559"/>
      <c r="X15" s="559"/>
      <c r="Y15" s="559"/>
      <c r="Z15" s="559"/>
      <c r="AA15" s="463" t="s">
        <v>161</v>
      </c>
      <c r="AB15" s="221"/>
      <c r="AC15" s="221"/>
      <c r="AD15" s="221"/>
      <c r="AE15" s="221"/>
      <c r="AF15" s="221"/>
      <c r="AG15" s="244"/>
    </row>
    <row r="16" spans="1:33" ht="4.95" customHeight="1">
      <c r="A16" s="22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190"/>
    </row>
    <row r="17" spans="1:33">
      <c r="A17" s="20" t="s">
        <v>175</v>
      </c>
      <c r="B17" s="45"/>
      <c r="C17" s="45"/>
      <c r="D17" s="45"/>
      <c r="E17" s="45"/>
      <c r="F17" s="45"/>
      <c r="G17" s="45"/>
      <c r="H17" s="45"/>
      <c r="I17" s="45"/>
      <c r="J17" s="45"/>
      <c r="K17" s="558"/>
      <c r="L17" s="558"/>
      <c r="M17" s="558"/>
      <c r="N17" s="229" t="s">
        <v>186</v>
      </c>
      <c r="O17" s="170"/>
      <c r="P17" s="45"/>
      <c r="Q17" s="45"/>
      <c r="R17" s="45"/>
      <c r="S17" s="45"/>
      <c r="T17" s="45"/>
      <c r="U17" s="170"/>
      <c r="V17" s="560"/>
      <c r="W17" s="560"/>
      <c r="X17" s="560"/>
      <c r="Y17" s="560"/>
      <c r="Z17" s="560"/>
      <c r="AA17" s="450" t="s">
        <v>160</v>
      </c>
      <c r="AB17" s="45"/>
      <c r="AC17" s="45"/>
      <c r="AD17" s="45"/>
      <c r="AE17" s="45"/>
      <c r="AF17" s="45"/>
      <c r="AG17" s="234"/>
    </row>
    <row r="18" spans="1:33" ht="4.95" customHeight="1">
      <c r="A18" s="2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3"/>
      <c r="AE18" s="43"/>
      <c r="AF18" s="45"/>
      <c r="AG18" s="234"/>
    </row>
    <row r="19" spans="1:33">
      <c r="A19" s="245"/>
      <c r="B19" s="45"/>
      <c r="C19" s="45"/>
      <c r="D19" s="45"/>
      <c r="E19" s="455" t="s">
        <v>411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246"/>
      <c r="U19" s="170"/>
      <c r="V19" s="560"/>
      <c r="W19" s="560"/>
      <c r="X19" s="560"/>
      <c r="Y19" s="560"/>
      <c r="Z19" s="560"/>
      <c r="AA19" s="45"/>
      <c r="AB19" s="45"/>
      <c r="AC19" s="45"/>
      <c r="AD19" s="43" t="s">
        <v>17</v>
      </c>
      <c r="AE19" s="43"/>
      <c r="AF19" s="45"/>
      <c r="AG19" s="234"/>
    </row>
    <row r="20" spans="1:33" ht="4.95" customHeight="1">
      <c r="A20" s="22"/>
      <c r="B20" s="24"/>
      <c r="C20" s="24"/>
      <c r="D20" s="24"/>
      <c r="E20" s="455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7"/>
      <c r="AE20" s="24"/>
      <c r="AF20" s="24"/>
      <c r="AG20" s="190"/>
    </row>
    <row r="21" spans="1:33">
      <c r="A21" s="245"/>
      <c r="B21" s="45"/>
      <c r="C21" s="45"/>
      <c r="D21" s="45"/>
      <c r="E21" s="455" t="s">
        <v>167</v>
      </c>
      <c r="F21" s="45"/>
      <c r="G21" s="45"/>
      <c r="H21" s="45"/>
      <c r="I21" s="45"/>
      <c r="J21" s="550"/>
      <c r="K21" s="550"/>
      <c r="L21" s="550"/>
      <c r="M21" s="550"/>
      <c r="N21" s="550"/>
      <c r="O21" s="550"/>
      <c r="P21" s="550"/>
      <c r="Q21" s="550"/>
      <c r="R21" s="550"/>
      <c r="S21" s="550"/>
      <c r="T21" s="550"/>
      <c r="U21" s="248"/>
      <c r="V21" s="248"/>
      <c r="W21" s="45"/>
      <c r="X21" s="45"/>
      <c r="Y21" s="45"/>
      <c r="Z21" s="45"/>
      <c r="AA21" s="45"/>
      <c r="AB21" s="45"/>
      <c r="AC21" s="45"/>
      <c r="AD21" s="43" t="s">
        <v>18</v>
      </c>
      <c r="AE21" s="45"/>
      <c r="AF21" s="45"/>
      <c r="AG21" s="234"/>
    </row>
    <row r="22" spans="1:33" ht="4.95" customHeight="1">
      <c r="A22" s="2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234"/>
    </row>
    <row r="23" spans="1:33">
      <c r="A23" s="22" t="s">
        <v>19</v>
      </c>
      <c r="B23" s="24"/>
      <c r="C23" s="24"/>
      <c r="D23" s="24"/>
      <c r="E23" s="549"/>
      <c r="F23" s="549"/>
      <c r="G23" s="549"/>
      <c r="H23" s="24"/>
      <c r="I23" s="447" t="s">
        <v>35</v>
      </c>
      <c r="J23" s="549"/>
      <c r="K23" s="549"/>
      <c r="L23" s="24"/>
      <c r="M23" s="447" t="s">
        <v>35</v>
      </c>
      <c r="N23" s="539">
        <v>40</v>
      </c>
      <c r="O23" s="539"/>
      <c r="P23" s="539"/>
      <c r="Q23" s="24" t="s">
        <v>166</v>
      </c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540">
        <f>E23*J23*N23</f>
        <v>0</v>
      </c>
      <c r="AC23" s="540"/>
      <c r="AD23" s="540"/>
      <c r="AE23" s="540"/>
      <c r="AF23" s="540"/>
      <c r="AG23" s="190"/>
    </row>
    <row r="24" spans="1:33">
      <c r="A24" s="22"/>
      <c r="B24" s="24"/>
      <c r="C24" s="24"/>
      <c r="D24" s="24"/>
      <c r="E24" s="24" t="s">
        <v>19</v>
      </c>
      <c r="F24" s="24"/>
      <c r="G24" s="24"/>
      <c r="H24" s="24"/>
      <c r="I24" s="24"/>
      <c r="J24" s="24" t="s">
        <v>34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190"/>
    </row>
    <row r="25" spans="1:33" ht="4.95" customHeight="1">
      <c r="A25" s="2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234"/>
    </row>
    <row r="26" spans="1:33">
      <c r="A26" s="245" t="s">
        <v>148</v>
      </c>
      <c r="B26" s="45"/>
      <c r="C26" s="45"/>
      <c r="D26" s="45"/>
      <c r="E26" s="549"/>
      <c r="F26" s="549"/>
      <c r="G26" s="549"/>
      <c r="H26" s="45"/>
      <c r="I26" s="447" t="s">
        <v>35</v>
      </c>
      <c r="J26" s="549"/>
      <c r="K26" s="549"/>
      <c r="L26" s="45"/>
      <c r="M26" s="447" t="s">
        <v>35</v>
      </c>
      <c r="N26" s="539">
        <v>305</v>
      </c>
      <c r="O26" s="539"/>
      <c r="P26" s="539"/>
      <c r="Q26" s="45" t="s">
        <v>164</v>
      </c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540">
        <f>E26*J26*N26</f>
        <v>0</v>
      </c>
      <c r="AC26" s="540"/>
      <c r="AD26" s="540"/>
      <c r="AE26" s="540"/>
      <c r="AF26" s="540"/>
      <c r="AG26" s="234"/>
    </row>
    <row r="27" spans="1:33">
      <c r="A27" s="245"/>
      <c r="B27" s="45"/>
      <c r="C27" s="45"/>
      <c r="D27" s="45"/>
      <c r="E27" s="24" t="s">
        <v>149</v>
      </c>
      <c r="F27" s="24"/>
      <c r="G27" s="24"/>
      <c r="H27" s="45"/>
      <c r="I27" s="45"/>
      <c r="J27" s="45" t="s">
        <v>34</v>
      </c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234"/>
    </row>
    <row r="28" spans="1:33" ht="4.95" customHeight="1">
      <c r="A28" s="22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190"/>
    </row>
    <row r="29" spans="1:33">
      <c r="A29" s="22" t="s">
        <v>29</v>
      </c>
      <c r="B29" s="24"/>
      <c r="C29" s="24"/>
      <c r="D29" s="24"/>
      <c r="E29" s="24"/>
      <c r="F29" s="24"/>
      <c r="G29" s="24"/>
      <c r="H29" s="549"/>
      <c r="I29" s="549"/>
      <c r="J29" s="549"/>
      <c r="K29" s="549"/>
      <c r="L29" s="24"/>
      <c r="M29" s="447" t="s">
        <v>35</v>
      </c>
      <c r="N29" s="539">
        <v>60</v>
      </c>
      <c r="O29" s="539"/>
      <c r="P29" s="539"/>
      <c r="Q29" s="24" t="s">
        <v>165</v>
      </c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540">
        <f>H29*N29</f>
        <v>0</v>
      </c>
      <c r="AC29" s="540"/>
      <c r="AD29" s="540"/>
      <c r="AE29" s="540"/>
      <c r="AF29" s="540"/>
      <c r="AG29" s="190"/>
    </row>
    <row r="30" spans="1:33">
      <c r="A30" s="22"/>
      <c r="B30" s="24"/>
      <c r="C30" s="24"/>
      <c r="D30" s="24"/>
      <c r="E30" s="24"/>
      <c r="F30" s="24"/>
      <c r="G30" s="24"/>
      <c r="H30" s="24" t="s">
        <v>19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190"/>
    </row>
    <row r="31" spans="1:33" ht="4.95" customHeight="1">
      <c r="A31" s="22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45"/>
      <c r="N31" s="186"/>
      <c r="O31" s="158"/>
      <c r="P31" s="24"/>
      <c r="Q31" s="24"/>
      <c r="R31" s="186"/>
      <c r="S31" s="24"/>
      <c r="T31" s="158"/>
      <c r="U31" s="24"/>
      <c r="V31" s="24"/>
      <c r="W31" s="188"/>
      <c r="X31" s="188"/>
      <c r="Y31" s="188"/>
      <c r="Z31" s="188"/>
      <c r="AA31" s="24"/>
      <c r="AB31" s="158"/>
      <c r="AC31" s="24"/>
      <c r="AD31" s="158"/>
      <c r="AE31" s="186"/>
      <c r="AF31" s="24"/>
      <c r="AG31" s="190"/>
    </row>
    <row r="32" spans="1:33">
      <c r="A32" s="22" t="s">
        <v>150</v>
      </c>
      <c r="B32" s="24"/>
      <c r="C32" s="24"/>
      <c r="D32" s="24"/>
      <c r="E32" s="24"/>
      <c r="F32" s="24"/>
      <c r="G32" s="24"/>
      <c r="H32" s="24"/>
      <c r="I32" s="549"/>
      <c r="J32" s="549"/>
      <c r="K32" s="549"/>
      <c r="L32" s="24"/>
      <c r="M32" s="447" t="s">
        <v>35</v>
      </c>
      <c r="N32" s="539">
        <v>305</v>
      </c>
      <c r="O32" s="539"/>
      <c r="P32" s="539"/>
      <c r="Q32" s="24" t="s">
        <v>174</v>
      </c>
      <c r="R32" s="24"/>
      <c r="S32" s="24"/>
      <c r="T32" s="158"/>
      <c r="U32" s="24"/>
      <c r="V32" s="24"/>
      <c r="W32" s="24"/>
      <c r="X32" s="24"/>
      <c r="Y32" s="24"/>
      <c r="Z32" s="24"/>
      <c r="AA32" s="24"/>
      <c r="AB32" s="540">
        <f>I32*N32</f>
        <v>0</v>
      </c>
      <c r="AC32" s="540"/>
      <c r="AD32" s="540"/>
      <c r="AE32" s="540"/>
      <c r="AF32" s="540"/>
      <c r="AG32" s="190"/>
    </row>
    <row r="33" spans="1:33">
      <c r="A33" s="22"/>
      <c r="B33" s="24"/>
      <c r="C33" s="24"/>
      <c r="D33" s="24"/>
      <c r="E33" s="24"/>
      <c r="F33" s="24"/>
      <c r="G33" s="24"/>
      <c r="H33" s="24"/>
      <c r="I33" s="24" t="s">
        <v>37</v>
      </c>
      <c r="J33" s="24"/>
      <c r="K33" s="24"/>
      <c r="L33" s="24"/>
      <c r="M33" s="24"/>
      <c r="N33" s="186"/>
      <c r="O33" s="158"/>
      <c r="P33" s="24"/>
      <c r="Q33" s="24"/>
      <c r="R33" s="186"/>
      <c r="S33" s="24"/>
      <c r="T33" s="158"/>
      <c r="U33" s="24" t="s">
        <v>389</v>
      </c>
      <c r="V33" s="24"/>
      <c r="W33" s="188"/>
      <c r="X33" s="188"/>
      <c r="Y33" s="188"/>
      <c r="Z33" s="188"/>
      <c r="AA33" s="24"/>
      <c r="AB33" s="158"/>
      <c r="AC33" s="24"/>
      <c r="AD33" s="158"/>
      <c r="AE33" s="186"/>
      <c r="AF33" s="24"/>
      <c r="AG33" s="190"/>
    </row>
    <row r="34" spans="1:33" ht="4.95" customHeight="1" thickBot="1">
      <c r="A34" s="191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249"/>
      <c r="P34" s="135"/>
      <c r="Q34" s="135"/>
      <c r="R34" s="135"/>
      <c r="S34" s="135"/>
      <c r="T34" s="249"/>
      <c r="U34" s="135"/>
      <c r="V34" s="135"/>
      <c r="W34" s="135"/>
      <c r="X34" s="135"/>
      <c r="Y34" s="135"/>
      <c r="Z34" s="135"/>
      <c r="AA34" s="135"/>
      <c r="AB34" s="249"/>
      <c r="AC34" s="135"/>
      <c r="AD34" s="249"/>
      <c r="AE34" s="135"/>
      <c r="AF34" s="135"/>
      <c r="AG34" s="192"/>
    </row>
    <row r="35" spans="1:33">
      <c r="A35" s="174" t="s">
        <v>187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209"/>
      <c r="O35" s="210"/>
      <c r="P35" s="175"/>
      <c r="Q35" s="175"/>
      <c r="R35" s="209"/>
      <c r="S35" s="175"/>
      <c r="T35" s="210"/>
      <c r="U35" s="175"/>
      <c r="V35" s="175"/>
      <c r="W35" s="211"/>
      <c r="X35" s="211"/>
      <c r="Y35" s="211"/>
      <c r="Z35" s="211"/>
      <c r="AA35" s="175"/>
      <c r="AB35" s="210"/>
      <c r="AC35" s="175"/>
      <c r="AD35" s="210"/>
      <c r="AE35" s="209"/>
      <c r="AF35" s="175"/>
      <c r="AG35" s="195"/>
    </row>
    <row r="36" spans="1:33" ht="4.95" customHeight="1" thickBot="1">
      <c r="A36" s="22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190"/>
    </row>
    <row r="37" spans="1:33" ht="13.8" thickBot="1">
      <c r="A37" s="29"/>
      <c r="B37" s="24" t="s">
        <v>188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190"/>
    </row>
    <row r="38" spans="1:33" ht="4.95" customHeight="1" thickBot="1">
      <c r="A38" s="20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190"/>
    </row>
    <row r="39" spans="1:33" ht="13.8" thickBot="1">
      <c r="A39" s="29"/>
      <c r="B39" s="24" t="s">
        <v>189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186"/>
      <c r="O39" s="158"/>
      <c r="P39" s="24"/>
      <c r="Q39" s="24"/>
      <c r="R39" s="186"/>
      <c r="S39" s="24"/>
      <c r="T39" s="158"/>
      <c r="U39" s="24"/>
      <c r="V39" s="24"/>
      <c r="W39" s="188"/>
      <c r="X39" s="188"/>
      <c r="Y39" s="188"/>
      <c r="Z39" s="188"/>
      <c r="AA39" s="24"/>
      <c r="AB39" s="158"/>
      <c r="AC39" s="24"/>
      <c r="AD39" s="158"/>
      <c r="AE39" s="186"/>
      <c r="AF39" s="24"/>
      <c r="AG39" s="190"/>
    </row>
    <row r="40" spans="1:33" ht="4.95" customHeight="1">
      <c r="A40" s="22"/>
      <c r="B40" s="24"/>
      <c r="C40" s="4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158"/>
      <c r="P40" s="24"/>
      <c r="Q40" s="24"/>
      <c r="R40" s="24"/>
      <c r="S40" s="24"/>
      <c r="T40" s="158"/>
      <c r="U40" s="24"/>
      <c r="V40" s="24"/>
      <c r="W40" s="24"/>
      <c r="X40" s="24"/>
      <c r="Y40" s="24"/>
      <c r="Z40" s="24"/>
      <c r="AA40" s="24"/>
      <c r="AB40" s="158"/>
      <c r="AC40" s="24"/>
      <c r="AD40" s="158"/>
      <c r="AE40" s="24"/>
      <c r="AF40" s="24"/>
      <c r="AG40" s="190"/>
    </row>
    <row r="41" spans="1:33">
      <c r="A41" s="22"/>
      <c r="B41" s="24"/>
      <c r="C41" s="43" t="s">
        <v>18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450"/>
      <c r="S41" s="450"/>
      <c r="T41" s="451"/>
      <c r="U41" s="448" t="s">
        <v>190</v>
      </c>
      <c r="V41" s="81"/>
      <c r="W41" s="81"/>
      <c r="X41" s="541" t="s">
        <v>111</v>
      </c>
      <c r="Y41" s="542"/>
      <c r="Z41" s="542"/>
      <c r="AA41" s="542"/>
      <c r="AB41" s="543"/>
      <c r="AC41" s="24" t="s">
        <v>159</v>
      </c>
      <c r="AD41" s="24"/>
      <c r="AE41" s="24"/>
      <c r="AF41" s="24"/>
      <c r="AG41" s="190"/>
    </row>
    <row r="42" spans="1:33">
      <c r="A42" s="22"/>
      <c r="B42" s="63" t="s">
        <v>122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200"/>
      <c r="O42" s="159"/>
      <c r="P42" s="63"/>
      <c r="Q42" s="63"/>
      <c r="R42" s="201"/>
      <c r="S42" s="201"/>
      <c r="T42" s="204"/>
      <c r="U42" s="202" t="s">
        <v>163</v>
      </c>
      <c r="V42" s="82"/>
      <c r="W42" s="203"/>
      <c r="X42" s="544"/>
      <c r="Y42" s="545"/>
      <c r="Z42" s="545"/>
      <c r="AA42" s="545"/>
      <c r="AB42" s="546"/>
      <c r="AC42" s="159" t="s">
        <v>393</v>
      </c>
      <c r="AD42" s="159"/>
      <c r="AE42" s="200"/>
      <c r="AF42" s="24"/>
      <c r="AG42" s="190"/>
    </row>
    <row r="43" spans="1:33">
      <c r="A43" s="22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58"/>
      <c r="U43" s="55"/>
      <c r="V43" s="59"/>
      <c r="W43" s="58"/>
      <c r="X43" s="533"/>
      <c r="Y43" s="534"/>
      <c r="Z43" s="534"/>
      <c r="AA43" s="534"/>
      <c r="AB43" s="535"/>
      <c r="AC43" s="24"/>
      <c r="AD43" s="24"/>
      <c r="AE43" s="24"/>
      <c r="AF43" s="59"/>
      <c r="AG43" s="235"/>
    </row>
    <row r="44" spans="1:33">
      <c r="A44" s="22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58"/>
      <c r="U44" s="55"/>
      <c r="V44" s="24"/>
      <c r="W44" s="58"/>
      <c r="X44" s="547"/>
      <c r="Y44" s="540"/>
      <c r="Z44" s="540"/>
      <c r="AA44" s="540"/>
      <c r="AB44" s="548"/>
      <c r="AC44" s="24"/>
      <c r="AD44" s="24"/>
      <c r="AE44" s="24"/>
      <c r="AF44" s="24"/>
      <c r="AG44" s="190"/>
    </row>
    <row r="45" spans="1:33">
      <c r="A45" s="22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205"/>
      <c r="O45" s="206"/>
      <c r="P45" s="59"/>
      <c r="Q45" s="59"/>
      <c r="R45" s="205"/>
      <c r="S45" s="59"/>
      <c r="T45" s="207"/>
      <c r="U45" s="64"/>
      <c r="V45" s="59"/>
      <c r="W45" s="208"/>
      <c r="X45" s="533"/>
      <c r="Y45" s="534"/>
      <c r="Z45" s="534"/>
      <c r="AA45" s="534"/>
      <c r="AB45" s="535"/>
      <c r="AC45" s="59"/>
      <c r="AD45" s="206"/>
      <c r="AE45" s="205"/>
      <c r="AF45" s="59"/>
      <c r="AG45" s="235"/>
    </row>
    <row r="46" spans="1:33">
      <c r="A46" s="22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58"/>
      <c r="U46" s="55"/>
      <c r="V46" s="24"/>
      <c r="W46" s="58"/>
      <c r="X46" s="547"/>
      <c r="Y46" s="540"/>
      <c r="Z46" s="540"/>
      <c r="AA46" s="540"/>
      <c r="AB46" s="548"/>
      <c r="AC46" s="24"/>
      <c r="AD46" s="24"/>
      <c r="AE46" s="24"/>
      <c r="AF46" s="24"/>
      <c r="AG46" s="190"/>
    </row>
    <row r="47" spans="1:33">
      <c r="A47" s="22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65"/>
      <c r="U47" s="64"/>
      <c r="V47" s="59"/>
      <c r="W47" s="65"/>
      <c r="X47" s="533"/>
      <c r="Y47" s="534"/>
      <c r="Z47" s="534"/>
      <c r="AA47" s="534"/>
      <c r="AB47" s="535"/>
      <c r="AC47" s="59"/>
      <c r="AD47" s="59"/>
      <c r="AE47" s="59"/>
      <c r="AF47" s="59"/>
      <c r="AG47" s="235"/>
    </row>
    <row r="48" spans="1:33" ht="13.8" thickBot="1">
      <c r="A48" s="212"/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4"/>
      <c r="U48" s="215"/>
      <c r="V48" s="213"/>
      <c r="W48" s="214"/>
      <c r="X48" s="536"/>
      <c r="Y48" s="537"/>
      <c r="Z48" s="537"/>
      <c r="AA48" s="537"/>
      <c r="AB48" s="538"/>
      <c r="AC48" s="213"/>
      <c r="AD48" s="213"/>
      <c r="AE48" s="213"/>
      <c r="AF48" s="213"/>
      <c r="AG48" s="216"/>
    </row>
    <row r="49" spans="1:33">
      <c r="A49" s="20" t="s">
        <v>249</v>
      </c>
      <c r="B49" s="10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217"/>
    </row>
    <row r="50" spans="1:33" ht="4.95" customHeight="1">
      <c r="A50" s="20"/>
      <c r="B50" s="10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217"/>
    </row>
    <row r="51" spans="1:33">
      <c r="A51" s="218" t="s">
        <v>20</v>
      </c>
      <c r="B51" s="10" t="s">
        <v>390</v>
      </c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24"/>
      <c r="O51" s="24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217"/>
    </row>
    <row r="52" spans="1:33" ht="4.95" customHeight="1">
      <c r="A52" s="20"/>
      <c r="B52" s="10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24"/>
      <c r="O52" s="24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217"/>
    </row>
    <row r="53" spans="1:33">
      <c r="A53" s="218" t="s">
        <v>20</v>
      </c>
      <c r="B53" s="10" t="s">
        <v>415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190"/>
    </row>
    <row r="54" spans="1:33" ht="4.95" customHeight="1">
      <c r="A54" s="20"/>
      <c r="B54" s="10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190"/>
    </row>
    <row r="55" spans="1:33">
      <c r="A55" s="218" t="s">
        <v>20</v>
      </c>
      <c r="B55" s="10" t="s">
        <v>158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217"/>
    </row>
    <row r="56" spans="1:33">
      <c r="A56" s="2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24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281"/>
    </row>
    <row r="57" spans="1:33">
      <c r="A57" s="2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24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281"/>
    </row>
    <row r="58" spans="1:33">
      <c r="A58" s="2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24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281"/>
    </row>
    <row r="59" spans="1:33">
      <c r="A59" s="2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24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281"/>
    </row>
    <row r="60" spans="1:33">
      <c r="A60" s="2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24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281"/>
    </row>
    <row r="61" spans="1:33">
      <c r="A61" s="2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24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281"/>
    </row>
    <row r="62" spans="1:33">
      <c r="A62" s="2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24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281"/>
    </row>
    <row r="63" spans="1:33">
      <c r="A63" s="2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24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281"/>
    </row>
    <row r="64" spans="1:33">
      <c r="A64" s="2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24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281"/>
    </row>
    <row r="65" spans="1:33">
      <c r="A65" s="2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24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281"/>
    </row>
    <row r="66" spans="1:33">
      <c r="A66" s="22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24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281"/>
    </row>
    <row r="67" spans="1:33">
      <c r="A67" s="177" t="s">
        <v>15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10"/>
      <c r="N67" s="10"/>
      <c r="O67" s="59" t="s">
        <v>16</v>
      </c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282"/>
    </row>
    <row r="68" spans="1:33">
      <c r="A68" s="2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24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281"/>
    </row>
    <row r="69" spans="1:33">
      <c r="A69" s="2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24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281"/>
    </row>
    <row r="70" spans="1:33">
      <c r="A70" s="2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24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281"/>
    </row>
    <row r="71" spans="1:33" ht="13.8" thickBot="1">
      <c r="A71" s="25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178" t="s">
        <v>140</v>
      </c>
      <c r="P71" s="285"/>
      <c r="Q71" s="285"/>
      <c r="R71" s="285"/>
      <c r="S71" s="285"/>
      <c r="T71" s="285"/>
      <c r="U71" s="285"/>
      <c r="V71" s="285"/>
      <c r="W71" s="285"/>
      <c r="X71" s="285"/>
      <c r="Y71" s="285"/>
      <c r="Z71" s="285"/>
      <c r="AA71" s="285"/>
      <c r="AB71" s="285"/>
      <c r="AC71" s="285"/>
      <c r="AD71" s="285"/>
      <c r="AE71" s="285"/>
      <c r="AF71" s="285"/>
      <c r="AG71" s="286"/>
    </row>
  </sheetData>
  <mergeCells count="29">
    <mergeCell ref="J21:T21"/>
    <mergeCell ref="E23:G23"/>
    <mergeCell ref="Q1:R1"/>
    <mergeCell ref="A10:U14"/>
    <mergeCell ref="V10:AG14"/>
    <mergeCell ref="K17:M17"/>
    <mergeCell ref="V15:Z15"/>
    <mergeCell ref="V17:Z17"/>
    <mergeCell ref="V19:Z19"/>
    <mergeCell ref="E26:G26"/>
    <mergeCell ref="J23:K23"/>
    <mergeCell ref="J26:K26"/>
    <mergeCell ref="H29:K29"/>
    <mergeCell ref="I32:K32"/>
    <mergeCell ref="X47:AB47"/>
    <mergeCell ref="X48:AB48"/>
    <mergeCell ref="N23:P23"/>
    <mergeCell ref="N26:P26"/>
    <mergeCell ref="N29:P29"/>
    <mergeCell ref="N32:P32"/>
    <mergeCell ref="AB23:AF23"/>
    <mergeCell ref="AB26:AF26"/>
    <mergeCell ref="AB29:AF29"/>
    <mergeCell ref="AB32:AF32"/>
    <mergeCell ref="X41:AB42"/>
    <mergeCell ref="X43:AB43"/>
    <mergeCell ref="X44:AB44"/>
    <mergeCell ref="X45:AB45"/>
    <mergeCell ref="X46:AB46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68"/>
  <sheetViews>
    <sheetView view="pageBreakPreview" zoomScale="115" zoomScaleNormal="100" zoomScaleSheetLayoutView="115" workbookViewId="0"/>
  </sheetViews>
  <sheetFormatPr baseColWidth="10" defaultColWidth="2.6640625" defaultRowHeight="13.2"/>
  <cols>
    <col min="1" max="16384" width="2.6640625" style="26"/>
  </cols>
  <sheetData>
    <row r="1" spans="1:34" ht="17.399999999999999">
      <c r="A1" s="242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179" t="s">
        <v>12</v>
      </c>
      <c r="Q1" s="551"/>
      <c r="R1" s="551"/>
      <c r="S1" s="250"/>
      <c r="T1" s="250"/>
      <c r="U1" s="273" t="s">
        <v>6</v>
      </c>
      <c r="V1" s="274"/>
      <c r="W1" s="180" t="s">
        <v>456</v>
      </c>
      <c r="X1" s="180"/>
      <c r="Y1" s="180"/>
      <c r="Z1" s="250"/>
      <c r="AA1" s="250"/>
      <c r="AB1" s="175"/>
      <c r="AC1" s="175"/>
      <c r="AD1" s="175"/>
      <c r="AE1" s="175"/>
      <c r="AF1" s="175"/>
      <c r="AG1" s="175"/>
      <c r="AH1" s="189"/>
    </row>
    <row r="2" spans="1:34" ht="17.399999999999999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61"/>
      <c r="W2" s="172" t="s">
        <v>457</v>
      </c>
      <c r="X2" s="172"/>
      <c r="Y2" s="172"/>
      <c r="Z2" s="10"/>
      <c r="AA2" s="10"/>
      <c r="AB2" s="10"/>
      <c r="AC2" s="10"/>
      <c r="AD2" s="10"/>
      <c r="AE2" s="10"/>
      <c r="AF2" s="10"/>
      <c r="AG2" s="10"/>
      <c r="AH2" s="281"/>
    </row>
    <row r="3" spans="1:34" ht="5.0999999999999996" customHeight="1" thickBot="1">
      <c r="A3" s="25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459"/>
    </row>
    <row r="4" spans="1:34" ht="17.399999999999999">
      <c r="A4" s="372"/>
      <c r="B4" s="519" t="s">
        <v>0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181"/>
      <c r="R4" s="250"/>
      <c r="S4" s="250"/>
      <c r="T4" s="250"/>
      <c r="U4" s="181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460"/>
    </row>
    <row r="5" spans="1:34" ht="17.399999999999999">
      <c r="A5" s="20"/>
      <c r="B5" s="160" t="s">
        <v>182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71"/>
      <c r="S5" s="171"/>
      <c r="T5" s="171"/>
      <c r="U5" s="313"/>
      <c r="V5" s="470" t="s">
        <v>340</v>
      </c>
      <c r="W5" s="314"/>
      <c r="X5" s="194"/>
      <c r="Y5" s="314"/>
      <c r="Z5" s="314"/>
      <c r="AA5" s="10"/>
      <c r="AB5" s="10"/>
      <c r="AC5" s="10"/>
      <c r="AD5" s="10"/>
      <c r="AE5" s="10"/>
      <c r="AF5" s="10"/>
      <c r="AG5" s="10"/>
      <c r="AH5" s="281"/>
    </row>
    <row r="6" spans="1:34" ht="4.95" customHeight="1">
      <c r="A6" s="31"/>
      <c r="B6" s="16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71"/>
      <c r="S6" s="171"/>
      <c r="T6" s="171"/>
      <c r="U6" s="171"/>
      <c r="V6" s="171"/>
      <c r="W6" s="171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281"/>
    </row>
    <row r="7" spans="1:34" ht="13.2" customHeight="1">
      <c r="A7" s="185"/>
      <c r="B7" s="160" t="s">
        <v>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71"/>
      <c r="S7" s="10"/>
      <c r="T7" s="10"/>
      <c r="U7" s="10"/>
      <c r="V7" s="480" t="s">
        <v>458</v>
      </c>
      <c r="W7" s="480"/>
      <c r="X7" s="10"/>
      <c r="Y7" s="10"/>
      <c r="Z7" s="480"/>
      <c r="AA7" s="10"/>
      <c r="AB7" s="10"/>
      <c r="AC7" s="10"/>
      <c r="AD7" s="10"/>
      <c r="AE7" s="10"/>
      <c r="AF7" s="10"/>
      <c r="AG7" s="10"/>
      <c r="AH7" s="281"/>
    </row>
    <row r="8" spans="1:34" ht="13.2" customHeight="1">
      <c r="A8" s="20"/>
      <c r="B8" s="160" t="s">
        <v>183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281"/>
    </row>
    <row r="9" spans="1:34" ht="4.95" customHeight="1">
      <c r="A9" s="31"/>
      <c r="B9" s="16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281"/>
    </row>
    <row r="10" spans="1:34" ht="13.2" customHeight="1" thickBot="1">
      <c r="A10" s="185"/>
      <c r="B10" s="160" t="s">
        <v>141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281"/>
    </row>
    <row r="11" spans="1:34" ht="13.2" customHeight="1">
      <c r="A11" s="20"/>
      <c r="B11" s="160" t="s">
        <v>184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71"/>
      <c r="V11" s="272" t="s">
        <v>156</v>
      </c>
      <c r="W11" s="373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460"/>
    </row>
    <row r="12" spans="1:34" ht="4.95" customHeight="1">
      <c r="A12" s="20"/>
      <c r="B12" s="16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53"/>
      <c r="V12" s="836"/>
      <c r="W12" s="837"/>
      <c r="X12" s="837"/>
      <c r="Y12" s="837"/>
      <c r="Z12" s="837"/>
      <c r="AA12" s="837"/>
      <c r="AB12" s="837"/>
      <c r="AC12" s="837"/>
      <c r="AD12" s="837"/>
      <c r="AE12" s="837"/>
      <c r="AF12" s="837"/>
      <c r="AG12" s="837"/>
      <c r="AH12" s="838"/>
    </row>
    <row r="13" spans="1:34" ht="13.2" customHeight="1">
      <c r="A13" s="185"/>
      <c r="B13" s="160" t="s">
        <v>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53"/>
      <c r="V13" s="836"/>
      <c r="W13" s="837"/>
      <c r="X13" s="837"/>
      <c r="Y13" s="837"/>
      <c r="Z13" s="837"/>
      <c r="AA13" s="837"/>
      <c r="AB13" s="837"/>
      <c r="AC13" s="837"/>
      <c r="AD13" s="837"/>
      <c r="AE13" s="837"/>
      <c r="AF13" s="837"/>
      <c r="AG13" s="837"/>
      <c r="AH13" s="838"/>
    </row>
    <row r="14" spans="1:34">
      <c r="A14" s="20"/>
      <c r="B14" s="160" t="s">
        <v>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53"/>
      <c r="V14" s="836"/>
      <c r="W14" s="837"/>
      <c r="X14" s="837"/>
      <c r="Y14" s="837"/>
      <c r="Z14" s="837"/>
      <c r="AA14" s="837"/>
      <c r="AB14" s="837"/>
      <c r="AC14" s="837"/>
      <c r="AD14" s="837"/>
      <c r="AE14" s="837"/>
      <c r="AF14" s="837"/>
      <c r="AG14" s="837"/>
      <c r="AH14" s="838"/>
    </row>
    <row r="15" spans="1:34" ht="4.95" customHeight="1" thickBot="1">
      <c r="A15" s="25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461"/>
      <c r="V15" s="839"/>
      <c r="W15" s="840"/>
      <c r="X15" s="840"/>
      <c r="Y15" s="840"/>
      <c r="Z15" s="840"/>
      <c r="AA15" s="840"/>
      <c r="AB15" s="840"/>
      <c r="AC15" s="840"/>
      <c r="AD15" s="840"/>
      <c r="AE15" s="840"/>
      <c r="AF15" s="840"/>
      <c r="AG15" s="840"/>
      <c r="AH15" s="841"/>
    </row>
    <row r="16" spans="1:34">
      <c r="A16" s="174" t="s">
        <v>387</v>
      </c>
      <c r="B16" s="24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281"/>
      <c r="V16" s="374" t="s">
        <v>383</v>
      </c>
      <c r="W16" s="24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281"/>
    </row>
    <row r="17" spans="1:34">
      <c r="A17" s="842"/>
      <c r="B17" s="843"/>
      <c r="C17" s="843"/>
      <c r="D17" s="843"/>
      <c r="E17" s="843"/>
      <c r="F17" s="843"/>
      <c r="G17" s="843"/>
      <c r="H17" s="843"/>
      <c r="I17" s="843"/>
      <c r="J17" s="843"/>
      <c r="K17" s="843"/>
      <c r="L17" s="843"/>
      <c r="M17" s="843"/>
      <c r="N17" s="843"/>
      <c r="O17" s="843"/>
      <c r="P17" s="843"/>
      <c r="Q17" s="843"/>
      <c r="R17" s="843"/>
      <c r="S17" s="843"/>
      <c r="T17" s="843"/>
      <c r="U17" s="844"/>
      <c r="V17" s="374" t="s">
        <v>384</v>
      </c>
      <c r="W17" s="24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281"/>
    </row>
    <row r="18" spans="1:34">
      <c r="A18" s="842"/>
      <c r="B18" s="843"/>
      <c r="C18" s="843"/>
      <c r="D18" s="843"/>
      <c r="E18" s="843"/>
      <c r="F18" s="843"/>
      <c r="G18" s="843"/>
      <c r="H18" s="843"/>
      <c r="I18" s="843"/>
      <c r="J18" s="843"/>
      <c r="K18" s="843"/>
      <c r="L18" s="843"/>
      <c r="M18" s="843"/>
      <c r="N18" s="843"/>
      <c r="O18" s="843"/>
      <c r="P18" s="843"/>
      <c r="Q18" s="843"/>
      <c r="R18" s="843"/>
      <c r="S18" s="843"/>
      <c r="T18" s="843"/>
      <c r="U18" s="844"/>
      <c r="V18" s="845"/>
      <c r="W18" s="846"/>
      <c r="X18" s="846"/>
      <c r="Y18" s="846"/>
      <c r="Z18" s="846"/>
      <c r="AA18" s="846"/>
      <c r="AB18" s="846"/>
      <c r="AC18" s="846"/>
      <c r="AD18" s="846"/>
      <c r="AE18" s="846"/>
      <c r="AF18" s="846"/>
      <c r="AG18" s="846"/>
      <c r="AH18" s="847"/>
    </row>
    <row r="19" spans="1:34">
      <c r="A19" s="842"/>
      <c r="B19" s="843"/>
      <c r="C19" s="843"/>
      <c r="D19" s="843"/>
      <c r="E19" s="843"/>
      <c r="F19" s="843"/>
      <c r="G19" s="843"/>
      <c r="H19" s="843"/>
      <c r="I19" s="843"/>
      <c r="J19" s="843"/>
      <c r="K19" s="843"/>
      <c r="L19" s="843"/>
      <c r="M19" s="843"/>
      <c r="N19" s="843"/>
      <c r="O19" s="843"/>
      <c r="P19" s="843"/>
      <c r="Q19" s="843"/>
      <c r="R19" s="843"/>
      <c r="S19" s="843"/>
      <c r="T19" s="843"/>
      <c r="U19" s="844"/>
      <c r="V19" s="845"/>
      <c r="W19" s="846"/>
      <c r="X19" s="846"/>
      <c r="Y19" s="846"/>
      <c r="Z19" s="846"/>
      <c r="AA19" s="846"/>
      <c r="AB19" s="846"/>
      <c r="AC19" s="846"/>
      <c r="AD19" s="846"/>
      <c r="AE19" s="846"/>
      <c r="AF19" s="846"/>
      <c r="AG19" s="846"/>
      <c r="AH19" s="847"/>
    </row>
    <row r="20" spans="1:34">
      <c r="A20" s="842"/>
      <c r="B20" s="843"/>
      <c r="C20" s="843"/>
      <c r="D20" s="843"/>
      <c r="E20" s="843"/>
      <c r="F20" s="843"/>
      <c r="G20" s="843"/>
      <c r="H20" s="843"/>
      <c r="I20" s="843"/>
      <c r="J20" s="843"/>
      <c r="K20" s="843"/>
      <c r="L20" s="843"/>
      <c r="M20" s="843"/>
      <c r="N20" s="843"/>
      <c r="O20" s="843"/>
      <c r="P20" s="843"/>
      <c r="Q20" s="843"/>
      <c r="R20" s="843"/>
      <c r="S20" s="843"/>
      <c r="T20" s="843"/>
      <c r="U20" s="844"/>
      <c r="V20" s="845"/>
      <c r="W20" s="846"/>
      <c r="X20" s="846"/>
      <c r="Y20" s="846"/>
      <c r="Z20" s="846"/>
      <c r="AA20" s="846"/>
      <c r="AB20" s="846"/>
      <c r="AC20" s="846"/>
      <c r="AD20" s="846"/>
      <c r="AE20" s="846"/>
      <c r="AF20" s="846"/>
      <c r="AG20" s="846"/>
      <c r="AH20" s="847"/>
    </row>
    <row r="21" spans="1:34" ht="13.8" thickBot="1">
      <c r="A21" s="842"/>
      <c r="B21" s="843"/>
      <c r="C21" s="843"/>
      <c r="D21" s="843"/>
      <c r="E21" s="843"/>
      <c r="F21" s="843"/>
      <c r="G21" s="843"/>
      <c r="H21" s="843"/>
      <c r="I21" s="843"/>
      <c r="J21" s="843"/>
      <c r="K21" s="843"/>
      <c r="L21" s="843"/>
      <c r="M21" s="843"/>
      <c r="N21" s="843"/>
      <c r="O21" s="843"/>
      <c r="P21" s="843"/>
      <c r="Q21" s="843"/>
      <c r="R21" s="843"/>
      <c r="S21" s="843"/>
      <c r="T21" s="843"/>
      <c r="U21" s="844"/>
      <c r="V21" s="845"/>
      <c r="W21" s="846"/>
      <c r="X21" s="846"/>
      <c r="Y21" s="846"/>
      <c r="Z21" s="846"/>
      <c r="AA21" s="846"/>
      <c r="AB21" s="846"/>
      <c r="AC21" s="846"/>
      <c r="AD21" s="846"/>
      <c r="AE21" s="846"/>
      <c r="AF21" s="846"/>
      <c r="AG21" s="846"/>
      <c r="AH21" s="847"/>
    </row>
    <row r="22" spans="1:34">
      <c r="A22" s="316"/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9"/>
    </row>
    <row r="23" spans="1:34">
      <c r="A23" s="297" t="s">
        <v>341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234"/>
    </row>
    <row r="24" spans="1:34" ht="4.95" customHeight="1">
      <c r="A24" s="297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234"/>
    </row>
    <row r="25" spans="1:34">
      <c r="A25" s="297"/>
      <c r="B25" s="163" t="s">
        <v>460</v>
      </c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234"/>
    </row>
    <row r="26" spans="1:34" ht="4.95" customHeight="1">
      <c r="A26" s="297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234"/>
    </row>
    <row r="27" spans="1:34">
      <c r="A27" s="297"/>
      <c r="B27" s="163" t="s">
        <v>459</v>
      </c>
      <c r="C27" s="163"/>
      <c r="D27" s="163"/>
      <c r="E27" s="163"/>
      <c r="F27" s="163"/>
      <c r="G27" s="163"/>
      <c r="H27" s="163"/>
      <c r="J27" s="558"/>
      <c r="K27" s="558"/>
      <c r="L27" s="558"/>
      <c r="M27" s="163"/>
      <c r="N27" s="163"/>
      <c r="O27" s="163"/>
      <c r="P27" s="163"/>
      <c r="Q27" s="163"/>
      <c r="R27" s="478" t="s">
        <v>342</v>
      </c>
      <c r="S27" s="539"/>
      <c r="T27" s="539"/>
      <c r="U27" s="539"/>
      <c r="V27" s="539"/>
      <c r="W27" s="539"/>
      <c r="AH27" s="281"/>
    </row>
    <row r="28" spans="1:34" ht="13.8" thickBot="1">
      <c r="A28" s="375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6"/>
    </row>
    <row r="29" spans="1:34">
      <c r="A29" s="316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317"/>
      <c r="W29" s="317"/>
      <c r="X29" s="317"/>
      <c r="Y29" s="317"/>
      <c r="Z29" s="317"/>
      <c r="AA29" s="317"/>
      <c r="AB29" s="317"/>
      <c r="AC29" s="317"/>
      <c r="AD29" s="317"/>
      <c r="AE29" s="317"/>
      <c r="AF29" s="317"/>
      <c r="AG29" s="317"/>
      <c r="AH29" s="319"/>
    </row>
    <row r="30" spans="1:34">
      <c r="A30" s="22" t="s">
        <v>172</v>
      </c>
      <c r="B30" s="24"/>
      <c r="C30" s="10"/>
      <c r="D30" s="10"/>
      <c r="E30" s="10"/>
      <c r="F30" s="10"/>
      <c r="G30" s="10"/>
      <c r="H30" s="10"/>
      <c r="I30" s="10"/>
      <c r="J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281"/>
    </row>
    <row r="31" spans="1:34" ht="4.95" customHeight="1">
      <c r="A31" s="2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281"/>
    </row>
    <row r="32" spans="1:34">
      <c r="A32" s="20"/>
      <c r="B32" s="24" t="s">
        <v>173</v>
      </c>
      <c r="C32" s="10"/>
      <c r="D32" s="10"/>
      <c r="E32" s="10"/>
      <c r="F32" s="10"/>
      <c r="G32" s="10"/>
      <c r="H32" s="10"/>
      <c r="I32" s="10"/>
      <c r="J32" s="10"/>
      <c r="L32" s="558"/>
      <c r="M32" s="558"/>
      <c r="N32" s="558"/>
      <c r="O32" s="329"/>
      <c r="P32" s="329" t="s">
        <v>167</v>
      </c>
      <c r="Q32" s="329"/>
      <c r="R32" s="329"/>
      <c r="S32" s="10"/>
      <c r="T32" s="10"/>
      <c r="U32" s="550"/>
      <c r="V32" s="550"/>
      <c r="W32" s="550"/>
      <c r="X32" s="550"/>
      <c r="Y32" s="550"/>
      <c r="Z32" s="550"/>
      <c r="AA32" s="550"/>
      <c r="AB32" s="550"/>
      <c r="AC32" s="550"/>
      <c r="AD32" s="550"/>
      <c r="AE32" s="550"/>
      <c r="AF32" s="550"/>
      <c r="AG32" s="550"/>
      <c r="AH32" s="281"/>
    </row>
    <row r="33" spans="1:34" ht="4.95" customHeight="1">
      <c r="A33" s="2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281"/>
    </row>
    <row r="34" spans="1:34">
      <c r="A34" s="20"/>
      <c r="B34" s="560"/>
      <c r="C34" s="560"/>
      <c r="D34" s="560"/>
      <c r="E34" s="560"/>
      <c r="F34" s="560"/>
      <c r="G34" s="229" t="s">
        <v>176</v>
      </c>
      <c r="H34" s="10"/>
      <c r="I34" s="10"/>
      <c r="J34" s="10"/>
      <c r="K34" s="24" t="s">
        <v>177</v>
      </c>
      <c r="L34" s="10"/>
      <c r="M34" s="10"/>
      <c r="N34" s="10"/>
      <c r="O34" s="10"/>
      <c r="P34" s="539"/>
      <c r="Q34" s="539"/>
      <c r="R34" s="539"/>
      <c r="S34" s="539"/>
      <c r="T34" s="539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281"/>
    </row>
    <row r="35" spans="1:34" ht="4.95" customHeight="1">
      <c r="A35" s="2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281"/>
    </row>
    <row r="36" spans="1:34">
      <c r="A36" s="20"/>
      <c r="B36" s="24" t="s">
        <v>168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R36" s="161"/>
      <c r="S36" s="475" t="s">
        <v>124</v>
      </c>
      <c r="T36" s="469" t="s">
        <v>178</v>
      </c>
      <c r="U36" s="24" t="s">
        <v>179</v>
      </c>
      <c r="V36" s="560"/>
      <c r="W36" s="560"/>
      <c r="X36" s="560"/>
      <c r="Y36" s="560"/>
      <c r="Z36" s="560"/>
      <c r="AA36" s="10"/>
      <c r="AB36" s="10"/>
      <c r="AC36" s="10"/>
      <c r="AD36" s="10"/>
      <c r="AE36" s="10"/>
      <c r="AF36" s="10"/>
      <c r="AG36" s="10"/>
      <c r="AH36" s="281"/>
    </row>
    <row r="37" spans="1:34" ht="4.95" customHeight="1">
      <c r="A37" s="2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281"/>
    </row>
    <row r="38" spans="1:34">
      <c r="A38" s="20"/>
      <c r="B38" s="24" t="s">
        <v>180</v>
      </c>
      <c r="C38" s="10"/>
      <c r="D38" s="10"/>
      <c r="E38" s="10"/>
      <c r="F38" s="10"/>
      <c r="G38" s="10"/>
      <c r="H38" s="10"/>
      <c r="I38" s="170"/>
      <c r="J38" s="170"/>
      <c r="K38" s="170"/>
      <c r="L38" s="170"/>
      <c r="M38" s="170"/>
      <c r="N38" s="24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558"/>
      <c r="AC38" s="558"/>
      <c r="AD38" s="558"/>
      <c r="AE38" s="10"/>
      <c r="AF38" s="10"/>
      <c r="AG38" s="10"/>
      <c r="AH38" s="281"/>
    </row>
    <row r="39" spans="1:34" ht="4.95" customHeight="1">
      <c r="A39" s="2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281"/>
    </row>
    <row r="40" spans="1:34">
      <c r="A40" s="22"/>
      <c r="B40" s="24" t="s">
        <v>169</v>
      </c>
      <c r="C40" s="24"/>
      <c r="D40" s="24"/>
      <c r="E40" s="24"/>
      <c r="F40" s="24"/>
      <c r="G40" s="24"/>
      <c r="H40" s="539"/>
      <c r="I40" s="539"/>
      <c r="J40" s="539"/>
      <c r="K40" s="539"/>
      <c r="L40" s="539"/>
      <c r="M40" s="24"/>
      <c r="N40" s="24" t="s">
        <v>170</v>
      </c>
      <c r="O40" s="24"/>
      <c r="P40" s="539"/>
      <c r="Q40" s="539"/>
      <c r="R40" s="539"/>
      <c r="S40" s="539"/>
      <c r="T40" s="539"/>
      <c r="U40" s="24"/>
      <c r="V40" s="24"/>
      <c r="W40" s="24" t="s">
        <v>171</v>
      </c>
      <c r="X40" s="24"/>
      <c r="Y40" s="170"/>
      <c r="Z40" s="539"/>
      <c r="AA40" s="539"/>
      <c r="AB40" s="539"/>
      <c r="AC40" s="539"/>
      <c r="AD40" s="539"/>
      <c r="AE40" s="24"/>
      <c r="AF40" s="24"/>
      <c r="AG40" s="24"/>
      <c r="AH40" s="190"/>
    </row>
    <row r="41" spans="1:34" ht="13.8" thickBot="1">
      <c r="A41" s="191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92"/>
    </row>
    <row r="42" spans="1:34">
      <c r="A42" s="174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95"/>
    </row>
    <row r="43" spans="1:34">
      <c r="A43" s="22" t="s">
        <v>144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190"/>
    </row>
    <row r="44" spans="1:34">
      <c r="A44" s="22"/>
      <c r="B44" s="24" t="s">
        <v>181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55" t="s">
        <v>461</v>
      </c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190"/>
    </row>
    <row r="45" spans="1:34">
      <c r="A45" s="22"/>
      <c r="B45" s="553"/>
      <c r="C45" s="553"/>
      <c r="D45" s="553"/>
      <c r="E45" s="553"/>
      <c r="F45" s="553"/>
      <c r="G45" s="553"/>
      <c r="H45" s="553"/>
      <c r="I45" s="553"/>
      <c r="J45" s="553"/>
      <c r="K45" s="553"/>
      <c r="L45" s="553"/>
      <c r="M45" s="553"/>
      <c r="N45" s="553"/>
      <c r="O45" s="553"/>
      <c r="P45" s="553"/>
      <c r="Q45" s="553"/>
      <c r="R45" s="553"/>
      <c r="S45" s="570"/>
      <c r="T45" s="575"/>
      <c r="U45" s="553"/>
      <c r="V45" s="553"/>
      <c r="W45" s="553"/>
      <c r="X45" s="553"/>
      <c r="Y45" s="553"/>
      <c r="Z45" s="553"/>
      <c r="AA45" s="553"/>
      <c r="AB45" s="553"/>
      <c r="AC45" s="553"/>
      <c r="AD45" s="553"/>
      <c r="AE45" s="553"/>
      <c r="AF45" s="553"/>
      <c r="AG45" s="553"/>
      <c r="AH45" s="556"/>
    </row>
    <row r="46" spans="1:34">
      <c r="A46" s="22"/>
      <c r="B46" s="553"/>
      <c r="C46" s="553"/>
      <c r="D46" s="553"/>
      <c r="E46" s="553"/>
      <c r="F46" s="553"/>
      <c r="G46" s="553"/>
      <c r="H46" s="553"/>
      <c r="I46" s="553"/>
      <c r="J46" s="553"/>
      <c r="K46" s="553"/>
      <c r="L46" s="553"/>
      <c r="M46" s="553"/>
      <c r="N46" s="553"/>
      <c r="O46" s="553"/>
      <c r="P46" s="553"/>
      <c r="Q46" s="553"/>
      <c r="R46" s="553"/>
      <c r="S46" s="570"/>
      <c r="T46" s="575"/>
      <c r="U46" s="553"/>
      <c r="V46" s="553"/>
      <c r="W46" s="553"/>
      <c r="X46" s="553"/>
      <c r="Y46" s="553"/>
      <c r="Z46" s="553"/>
      <c r="AA46" s="553"/>
      <c r="AB46" s="553"/>
      <c r="AC46" s="553"/>
      <c r="AD46" s="553"/>
      <c r="AE46" s="553"/>
      <c r="AF46" s="553"/>
      <c r="AG46" s="553"/>
      <c r="AH46" s="556"/>
    </row>
    <row r="47" spans="1:34">
      <c r="A47" s="22"/>
      <c r="B47" s="553"/>
      <c r="C47" s="553"/>
      <c r="D47" s="553"/>
      <c r="E47" s="553"/>
      <c r="F47" s="553"/>
      <c r="G47" s="553"/>
      <c r="H47" s="553"/>
      <c r="I47" s="553"/>
      <c r="J47" s="553"/>
      <c r="K47" s="553"/>
      <c r="L47" s="553"/>
      <c r="M47" s="553"/>
      <c r="N47" s="553"/>
      <c r="O47" s="553"/>
      <c r="P47" s="553"/>
      <c r="Q47" s="553"/>
      <c r="R47" s="553"/>
      <c r="S47" s="570"/>
      <c r="T47" s="575"/>
      <c r="U47" s="553"/>
      <c r="V47" s="553"/>
      <c r="W47" s="553"/>
      <c r="X47" s="553"/>
      <c r="Y47" s="553"/>
      <c r="Z47" s="553"/>
      <c r="AA47" s="553"/>
      <c r="AB47" s="553"/>
      <c r="AC47" s="553"/>
      <c r="AD47" s="553"/>
      <c r="AE47" s="553"/>
      <c r="AF47" s="553"/>
      <c r="AG47" s="553"/>
      <c r="AH47" s="556"/>
    </row>
    <row r="48" spans="1:34" ht="13.8" thickBot="1">
      <c r="A48" s="191"/>
      <c r="B48" s="555"/>
      <c r="C48" s="555"/>
      <c r="D48" s="555"/>
      <c r="E48" s="555"/>
      <c r="F48" s="555"/>
      <c r="G48" s="555"/>
      <c r="H48" s="555"/>
      <c r="I48" s="555"/>
      <c r="J48" s="555"/>
      <c r="K48" s="555"/>
      <c r="L48" s="555"/>
      <c r="M48" s="555"/>
      <c r="N48" s="555"/>
      <c r="O48" s="555"/>
      <c r="P48" s="555"/>
      <c r="Q48" s="555"/>
      <c r="R48" s="555"/>
      <c r="S48" s="848"/>
      <c r="T48" s="640"/>
      <c r="U48" s="555"/>
      <c r="V48" s="555"/>
      <c r="W48" s="555"/>
      <c r="X48" s="555"/>
      <c r="Y48" s="555"/>
      <c r="Z48" s="555"/>
      <c r="AA48" s="555"/>
      <c r="AB48" s="555"/>
      <c r="AC48" s="555"/>
      <c r="AD48" s="555"/>
      <c r="AE48" s="555"/>
      <c r="AF48" s="555"/>
      <c r="AG48" s="555"/>
      <c r="AH48" s="557"/>
    </row>
    <row r="49" spans="1:34">
      <c r="A49" s="174" t="s">
        <v>9</v>
      </c>
      <c r="B49" s="175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175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460"/>
    </row>
    <row r="50" spans="1:34">
      <c r="A50" s="22"/>
      <c r="B50" s="24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24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281"/>
    </row>
    <row r="51" spans="1:34">
      <c r="A51" s="176" t="s">
        <v>35</v>
      </c>
      <c r="B51" s="24" t="s">
        <v>11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24"/>
      <c r="P51" s="10"/>
      <c r="Q51" s="10"/>
      <c r="AA51" s="10"/>
      <c r="AB51" s="10"/>
      <c r="AC51" s="10"/>
      <c r="AD51" s="10"/>
      <c r="AE51" s="10"/>
      <c r="AF51" s="10"/>
      <c r="AG51" s="10"/>
      <c r="AH51" s="281"/>
    </row>
    <row r="52" spans="1:34">
      <c r="A52" s="2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24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281"/>
    </row>
    <row r="53" spans="1:34">
      <c r="A53" s="176" t="s">
        <v>35</v>
      </c>
      <c r="B53" s="24" t="s">
        <v>343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24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281"/>
    </row>
    <row r="54" spans="1:34">
      <c r="A54" s="2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24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281"/>
    </row>
    <row r="55" spans="1:34">
      <c r="A55" s="2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24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281"/>
    </row>
    <row r="56" spans="1:34">
      <c r="A56" s="2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24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281"/>
    </row>
    <row r="57" spans="1:34">
      <c r="A57" s="2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24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281"/>
    </row>
    <row r="58" spans="1:34">
      <c r="A58" s="2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24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281"/>
    </row>
    <row r="59" spans="1:34">
      <c r="A59" s="2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24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281"/>
    </row>
    <row r="60" spans="1:34">
      <c r="A60" s="2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24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281"/>
    </row>
    <row r="61" spans="1:34">
      <c r="A61" s="2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24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281"/>
    </row>
    <row r="62" spans="1:34">
      <c r="A62" s="2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24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281"/>
    </row>
    <row r="63" spans="1:34">
      <c r="A63" s="22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24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281"/>
    </row>
    <row r="64" spans="1:34">
      <c r="A64" s="177" t="s">
        <v>15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10"/>
      <c r="N64" s="10"/>
      <c r="O64" s="59" t="s">
        <v>16</v>
      </c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282"/>
    </row>
    <row r="65" spans="1:34">
      <c r="A65" s="2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24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281"/>
    </row>
    <row r="66" spans="1:34">
      <c r="A66" s="2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24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281"/>
    </row>
    <row r="67" spans="1:34">
      <c r="A67" s="2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24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281"/>
    </row>
    <row r="68" spans="1:34" ht="13.8" thickBot="1">
      <c r="A68" s="25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178" t="s">
        <v>140</v>
      </c>
      <c r="P68" s="285"/>
      <c r="Q68" s="285"/>
      <c r="R68" s="285"/>
      <c r="S68" s="285"/>
      <c r="T68" s="285"/>
      <c r="U68" s="285"/>
      <c r="V68" s="285"/>
      <c r="W68" s="285"/>
      <c r="X68" s="285"/>
      <c r="Y68" s="285"/>
      <c r="Z68" s="285"/>
      <c r="AA68" s="285"/>
      <c r="AB68" s="285"/>
      <c r="AC68" s="285"/>
      <c r="AD68" s="285"/>
      <c r="AE68" s="285"/>
      <c r="AF68" s="285"/>
      <c r="AG68" s="285"/>
      <c r="AH68" s="286"/>
    </row>
  </sheetData>
  <mergeCells count="17">
    <mergeCell ref="B45:S48"/>
    <mergeCell ref="T45:AH48"/>
    <mergeCell ref="B34:F34"/>
    <mergeCell ref="P34:T34"/>
    <mergeCell ref="V36:Z36"/>
    <mergeCell ref="AB38:AD38"/>
    <mergeCell ref="H40:L40"/>
    <mergeCell ref="P40:T40"/>
    <mergeCell ref="Z40:AD40"/>
    <mergeCell ref="Q1:R1"/>
    <mergeCell ref="V12:AH15"/>
    <mergeCell ref="A17:U21"/>
    <mergeCell ref="V18:AH21"/>
    <mergeCell ref="L32:N32"/>
    <mergeCell ref="J27:L27"/>
    <mergeCell ref="S27:W27"/>
    <mergeCell ref="U32:AG32"/>
  </mergeCells>
  <pageMargins left="0.78740157480314965" right="0.19685039370078741" top="0.39370078740157483" bottom="0.39370078740157483" header="0.19685039370078741" footer="0.19685039370078741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73"/>
  <sheetViews>
    <sheetView view="pageBreakPreview" zoomScale="115" zoomScaleNormal="100" zoomScaleSheetLayoutView="115" workbookViewId="0"/>
  </sheetViews>
  <sheetFormatPr baseColWidth="10" defaultColWidth="2.6640625" defaultRowHeight="13.2"/>
  <sheetData>
    <row r="1" spans="1:34" ht="17.399999999999999">
      <c r="A1" s="182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179" t="s">
        <v>12</v>
      </c>
      <c r="Q1" s="551"/>
      <c r="R1" s="551"/>
      <c r="S1" s="183"/>
      <c r="T1" s="183"/>
      <c r="U1" s="273" t="s">
        <v>6</v>
      </c>
      <c r="V1" s="274"/>
      <c r="W1" s="180" t="s">
        <v>344</v>
      </c>
      <c r="X1" s="180"/>
      <c r="Y1" s="180"/>
      <c r="Z1" s="250"/>
      <c r="AA1" s="250"/>
      <c r="AB1" s="175"/>
      <c r="AC1" s="175"/>
      <c r="AD1" s="175"/>
      <c r="AE1" s="175"/>
      <c r="AF1" s="175"/>
      <c r="AG1" s="189"/>
    </row>
    <row r="2" spans="1:34" ht="17.399999999999999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61"/>
      <c r="W2" s="172" t="s">
        <v>462</v>
      </c>
      <c r="X2" s="172"/>
      <c r="Y2" s="172"/>
      <c r="Z2" s="10"/>
      <c r="AA2" s="10"/>
      <c r="AB2" s="10"/>
      <c r="AC2" s="10"/>
      <c r="AD2" s="10"/>
      <c r="AE2" s="10"/>
      <c r="AF2" s="10"/>
      <c r="AG2" s="281"/>
    </row>
    <row r="3" spans="1:34" ht="5.0999999999999996" customHeight="1" thickBot="1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37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92"/>
    </row>
    <row r="4" spans="1:34">
      <c r="A4" s="174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95"/>
    </row>
    <row r="5" spans="1:34" ht="17.399999999999999">
      <c r="A5" s="22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161"/>
      <c r="W5" s="315" t="s">
        <v>349</v>
      </c>
      <c r="X5" s="24"/>
      <c r="Y5" s="24"/>
      <c r="Z5" s="24"/>
      <c r="AA5" s="24"/>
      <c r="AB5" s="24"/>
      <c r="AC5" s="24"/>
      <c r="AD5" s="24"/>
      <c r="AE5" s="24"/>
      <c r="AF5" s="24"/>
      <c r="AG5" s="190"/>
    </row>
    <row r="6" spans="1:34" ht="17.399999999999999">
      <c r="A6" s="22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315" t="s">
        <v>350</v>
      </c>
      <c r="X6" s="24"/>
      <c r="Y6" s="24"/>
      <c r="Z6" s="24"/>
      <c r="AA6" s="24"/>
      <c r="AB6" s="24"/>
      <c r="AC6" s="24"/>
      <c r="AD6" s="24"/>
      <c r="AE6" s="24"/>
      <c r="AF6" s="24"/>
      <c r="AG6" s="190"/>
    </row>
    <row r="7" spans="1:34" ht="17.399999999999999">
      <c r="A7" s="22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315" t="s">
        <v>351</v>
      </c>
      <c r="X7" s="24"/>
      <c r="Y7" s="24"/>
      <c r="Z7" s="24"/>
      <c r="AA7" s="24"/>
      <c r="AB7" s="24"/>
      <c r="AC7" s="24"/>
      <c r="AD7" s="24"/>
      <c r="AE7" s="24"/>
      <c r="AF7" s="24"/>
      <c r="AG7" s="190"/>
    </row>
    <row r="8" spans="1:34">
      <c r="A8" s="22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7"/>
      <c r="W8" s="45" t="s">
        <v>352</v>
      </c>
      <c r="X8" s="24"/>
      <c r="Y8" s="24"/>
      <c r="Z8" s="24"/>
      <c r="AA8" s="24"/>
      <c r="AB8" s="24"/>
      <c r="AC8" s="24"/>
      <c r="AD8" s="24"/>
      <c r="AE8" s="24"/>
      <c r="AF8" s="24"/>
      <c r="AG8" s="190"/>
    </row>
    <row r="9" spans="1:34" ht="17.399999999999999">
      <c r="A9" s="20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187"/>
      <c r="U9" s="187"/>
      <c r="V9" s="161"/>
      <c r="W9" s="315" t="s">
        <v>345</v>
      </c>
      <c r="X9" s="24"/>
      <c r="Y9" s="5"/>
      <c r="Z9" s="24"/>
      <c r="AA9" s="187"/>
      <c r="AB9" s="187"/>
      <c r="AC9" s="187"/>
      <c r="AD9" s="187"/>
      <c r="AE9" s="187"/>
      <c r="AF9" s="187"/>
      <c r="AG9" s="196"/>
    </row>
    <row r="10" spans="1:34">
      <c r="A10" s="20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7"/>
      <c r="W10" s="45" t="s">
        <v>353</v>
      </c>
      <c r="X10" s="24"/>
      <c r="Y10" s="5"/>
      <c r="Z10" s="7"/>
      <c r="AA10" s="24"/>
      <c r="AB10" s="24"/>
      <c r="AC10" s="24"/>
      <c r="AD10" s="24"/>
      <c r="AE10" s="24"/>
      <c r="AF10" s="24"/>
      <c r="AG10" s="190"/>
      <c r="AH10" s="41"/>
    </row>
    <row r="11" spans="1:34" ht="17.399999999999999">
      <c r="A11" s="20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1"/>
      <c r="W11" s="315" t="s">
        <v>346</v>
      </c>
      <c r="X11" s="24"/>
      <c r="Y11" s="5"/>
      <c r="Z11" s="24"/>
      <c r="AA11" s="163"/>
      <c r="AB11" s="163"/>
      <c r="AC11" s="163"/>
      <c r="AD11" s="163"/>
      <c r="AE11" s="163"/>
      <c r="AF11" s="163"/>
      <c r="AG11" s="217"/>
    </row>
    <row r="12" spans="1:34">
      <c r="A12" s="251" t="s">
        <v>394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499"/>
      <c r="V12" s="288"/>
      <c r="W12" s="45" t="s">
        <v>354</v>
      </c>
      <c r="X12" s="24"/>
      <c r="Y12" s="5"/>
      <c r="Z12" s="24"/>
      <c r="AA12" s="163"/>
      <c r="AB12" s="163"/>
      <c r="AC12" s="163"/>
      <c r="AD12" s="163"/>
      <c r="AE12" s="163"/>
      <c r="AF12" s="163"/>
      <c r="AG12" s="217"/>
    </row>
    <row r="13" spans="1:34" ht="13.8" thickBot="1">
      <c r="A13" s="20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288"/>
      <c r="W13" s="45"/>
      <c r="X13" s="24"/>
      <c r="Y13" s="5"/>
      <c r="Z13" s="24"/>
      <c r="AA13" s="163"/>
      <c r="AB13" s="163"/>
      <c r="AC13" s="163"/>
      <c r="AD13" s="163"/>
      <c r="AE13" s="163"/>
      <c r="AF13" s="163"/>
      <c r="AG13" s="217"/>
    </row>
    <row r="14" spans="1:34">
      <c r="A14" s="174" t="s">
        <v>387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272" t="s">
        <v>156</v>
      </c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95"/>
    </row>
    <row r="15" spans="1:34">
      <c r="A15" s="552"/>
      <c r="B15" s="553"/>
      <c r="C15" s="553"/>
      <c r="D15" s="553"/>
      <c r="E15" s="553"/>
      <c r="F15" s="553"/>
      <c r="G15" s="553"/>
      <c r="H15" s="553"/>
      <c r="I15" s="553"/>
      <c r="J15" s="553"/>
      <c r="K15" s="553"/>
      <c r="L15" s="553"/>
      <c r="M15" s="553"/>
      <c r="N15" s="553"/>
      <c r="O15" s="553"/>
      <c r="P15" s="553"/>
      <c r="Q15" s="553"/>
      <c r="R15" s="553"/>
      <c r="S15" s="553"/>
      <c r="T15" s="553"/>
      <c r="U15" s="553"/>
      <c r="V15" s="552"/>
      <c r="W15" s="553"/>
      <c r="X15" s="553"/>
      <c r="Y15" s="553"/>
      <c r="Z15" s="553"/>
      <c r="AA15" s="553"/>
      <c r="AB15" s="553"/>
      <c r="AC15" s="553"/>
      <c r="AD15" s="553"/>
      <c r="AE15" s="553"/>
      <c r="AF15" s="553"/>
      <c r="AG15" s="556"/>
    </row>
    <row r="16" spans="1:34">
      <c r="A16" s="552"/>
      <c r="B16" s="553"/>
      <c r="C16" s="553"/>
      <c r="D16" s="553"/>
      <c r="E16" s="553"/>
      <c r="F16" s="553"/>
      <c r="G16" s="553"/>
      <c r="H16" s="553"/>
      <c r="I16" s="553"/>
      <c r="J16" s="553"/>
      <c r="K16" s="553"/>
      <c r="L16" s="553"/>
      <c r="M16" s="553"/>
      <c r="N16" s="553"/>
      <c r="O16" s="553"/>
      <c r="P16" s="553"/>
      <c r="Q16" s="553"/>
      <c r="R16" s="553"/>
      <c r="S16" s="553"/>
      <c r="T16" s="553"/>
      <c r="U16" s="553"/>
      <c r="V16" s="552"/>
      <c r="W16" s="553"/>
      <c r="X16" s="553"/>
      <c r="Y16" s="553"/>
      <c r="Z16" s="553"/>
      <c r="AA16" s="553"/>
      <c r="AB16" s="553"/>
      <c r="AC16" s="553"/>
      <c r="AD16" s="553"/>
      <c r="AE16" s="553"/>
      <c r="AF16" s="553"/>
      <c r="AG16" s="556"/>
    </row>
    <row r="17" spans="1:33">
      <c r="A17" s="552"/>
      <c r="B17" s="553"/>
      <c r="C17" s="553"/>
      <c r="D17" s="553"/>
      <c r="E17" s="553"/>
      <c r="F17" s="553"/>
      <c r="G17" s="553"/>
      <c r="H17" s="553"/>
      <c r="I17" s="553"/>
      <c r="J17" s="553"/>
      <c r="K17" s="553"/>
      <c r="L17" s="553"/>
      <c r="M17" s="553"/>
      <c r="N17" s="553"/>
      <c r="O17" s="553"/>
      <c r="P17" s="553"/>
      <c r="Q17" s="553"/>
      <c r="R17" s="553"/>
      <c r="S17" s="553"/>
      <c r="T17" s="553"/>
      <c r="U17" s="553"/>
      <c r="V17" s="552"/>
      <c r="W17" s="553"/>
      <c r="X17" s="553"/>
      <c r="Y17" s="553"/>
      <c r="Z17" s="553"/>
      <c r="AA17" s="553"/>
      <c r="AB17" s="553"/>
      <c r="AC17" s="553"/>
      <c r="AD17" s="553"/>
      <c r="AE17" s="553"/>
      <c r="AF17" s="553"/>
      <c r="AG17" s="556"/>
    </row>
    <row r="18" spans="1:33">
      <c r="A18" s="552"/>
      <c r="B18" s="553"/>
      <c r="C18" s="553"/>
      <c r="D18" s="553"/>
      <c r="E18" s="553"/>
      <c r="F18" s="553"/>
      <c r="G18" s="553"/>
      <c r="H18" s="553"/>
      <c r="I18" s="553"/>
      <c r="J18" s="553"/>
      <c r="K18" s="553"/>
      <c r="L18" s="553"/>
      <c r="M18" s="553"/>
      <c r="N18" s="553"/>
      <c r="O18" s="553"/>
      <c r="P18" s="553"/>
      <c r="Q18" s="553"/>
      <c r="R18" s="553"/>
      <c r="S18" s="553"/>
      <c r="T18" s="553"/>
      <c r="U18" s="553"/>
      <c r="V18" s="552"/>
      <c r="W18" s="553"/>
      <c r="X18" s="553"/>
      <c r="Y18" s="553"/>
      <c r="Z18" s="553"/>
      <c r="AA18" s="553"/>
      <c r="AB18" s="553"/>
      <c r="AC18" s="553"/>
      <c r="AD18" s="553"/>
      <c r="AE18" s="553"/>
      <c r="AF18" s="553"/>
      <c r="AG18" s="556"/>
    </row>
    <row r="19" spans="1:33" ht="13.8" thickBot="1">
      <c r="A19" s="554"/>
      <c r="B19" s="555"/>
      <c r="C19" s="555"/>
      <c r="D19" s="555"/>
      <c r="E19" s="555"/>
      <c r="F19" s="555"/>
      <c r="G19" s="555"/>
      <c r="H19" s="555"/>
      <c r="I19" s="555"/>
      <c r="J19" s="555"/>
      <c r="K19" s="555"/>
      <c r="L19" s="555"/>
      <c r="M19" s="555"/>
      <c r="N19" s="555"/>
      <c r="O19" s="555"/>
      <c r="P19" s="555"/>
      <c r="Q19" s="555"/>
      <c r="R19" s="555"/>
      <c r="S19" s="555"/>
      <c r="T19" s="555"/>
      <c r="U19" s="555"/>
      <c r="V19" s="554"/>
      <c r="W19" s="555"/>
      <c r="X19" s="555"/>
      <c r="Y19" s="555"/>
      <c r="Z19" s="555"/>
      <c r="AA19" s="555"/>
      <c r="AB19" s="555"/>
      <c r="AC19" s="555"/>
      <c r="AD19" s="555"/>
      <c r="AE19" s="555"/>
      <c r="AF19" s="555"/>
      <c r="AG19" s="557"/>
    </row>
    <row r="20" spans="1:33" s="1" customFormat="1">
      <c r="A20" s="242" t="s">
        <v>162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43"/>
      <c r="R20" s="243"/>
      <c r="S20" s="243"/>
      <c r="T20" s="243"/>
      <c r="U20" s="243"/>
      <c r="V20" s="559"/>
      <c r="W20" s="559"/>
      <c r="X20" s="559"/>
      <c r="Y20" s="559"/>
      <c r="Z20" s="559"/>
      <c r="AA20" s="221"/>
      <c r="AB20" s="221"/>
      <c r="AC20" s="221"/>
      <c r="AD20" s="221"/>
      <c r="AE20" s="221"/>
      <c r="AF20" s="221"/>
      <c r="AG20" s="244"/>
    </row>
    <row r="21" spans="1:33" s="1" customFormat="1" ht="4.95" customHeight="1">
      <c r="A21" s="22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190"/>
    </row>
    <row r="22" spans="1:33" s="1" customFormat="1">
      <c r="A22" s="20" t="s">
        <v>175</v>
      </c>
      <c r="B22" s="45"/>
      <c r="C22" s="45"/>
      <c r="D22" s="45"/>
      <c r="E22" s="45"/>
      <c r="F22" s="45"/>
      <c r="G22" s="45"/>
      <c r="H22" s="45"/>
      <c r="I22" s="45"/>
      <c r="J22" s="45"/>
      <c r="K22" s="558"/>
      <c r="L22" s="558"/>
      <c r="M22" s="558"/>
      <c r="N22" s="229" t="s">
        <v>186</v>
      </c>
      <c r="O22" s="170"/>
      <c r="P22" s="45"/>
      <c r="Q22" s="45"/>
      <c r="R22" s="45"/>
      <c r="S22" s="45"/>
      <c r="T22" s="45"/>
      <c r="U22" s="170"/>
      <c r="V22" s="560"/>
      <c r="W22" s="560"/>
      <c r="X22" s="560"/>
      <c r="Y22" s="560"/>
      <c r="Z22" s="560"/>
      <c r="AA22" s="45"/>
      <c r="AB22" s="45"/>
      <c r="AC22" s="45"/>
      <c r="AD22" s="45"/>
      <c r="AE22" s="45"/>
      <c r="AF22" s="45"/>
      <c r="AG22" s="234"/>
    </row>
    <row r="23" spans="1:33" s="1" customFormat="1" ht="4.95" customHeight="1">
      <c r="A23" s="2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3"/>
      <c r="AE23" s="43"/>
      <c r="AF23" s="45"/>
      <c r="AG23" s="234"/>
    </row>
    <row r="24" spans="1:33" s="1" customFormat="1">
      <c r="A24" s="245"/>
      <c r="B24" s="45"/>
      <c r="C24" s="45"/>
      <c r="D24" s="45"/>
      <c r="E24" s="475" t="s">
        <v>411</v>
      </c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246"/>
      <c r="U24" s="170"/>
      <c r="V24" s="560"/>
      <c r="W24" s="560"/>
      <c r="X24" s="560"/>
      <c r="Y24" s="560"/>
      <c r="Z24" s="560"/>
      <c r="AA24" s="45"/>
      <c r="AB24" s="45"/>
      <c r="AC24" s="45"/>
      <c r="AD24" s="43"/>
      <c r="AE24" s="43"/>
      <c r="AF24" s="45"/>
      <c r="AG24" s="234"/>
    </row>
    <row r="25" spans="1:33" s="1" customFormat="1" ht="4.95" customHeight="1">
      <c r="A25" s="22"/>
      <c r="B25" s="24"/>
      <c r="C25" s="24"/>
      <c r="D25" s="24"/>
      <c r="E25" s="163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7"/>
      <c r="AE25" s="24"/>
      <c r="AF25" s="24"/>
      <c r="AG25" s="190"/>
    </row>
    <row r="26" spans="1:33" s="1" customFormat="1">
      <c r="A26" s="245"/>
      <c r="B26" s="45"/>
      <c r="C26" s="45"/>
      <c r="D26" s="45"/>
      <c r="E26" s="163" t="s">
        <v>167</v>
      </c>
      <c r="F26" s="45"/>
      <c r="G26" s="45"/>
      <c r="H26" s="45"/>
      <c r="I26" s="45"/>
      <c r="J26" s="550"/>
      <c r="K26" s="550"/>
      <c r="L26" s="550"/>
      <c r="M26" s="550"/>
      <c r="N26" s="550"/>
      <c r="O26" s="550"/>
      <c r="P26" s="550"/>
      <c r="Q26" s="550"/>
      <c r="R26" s="550"/>
      <c r="S26" s="550"/>
      <c r="T26" s="550"/>
      <c r="U26" s="248"/>
      <c r="V26" s="248"/>
      <c r="W26" s="45"/>
      <c r="X26" s="45"/>
      <c r="Y26" s="45"/>
      <c r="Z26" s="45"/>
      <c r="AA26" s="45"/>
      <c r="AB26" s="45"/>
      <c r="AC26" s="45"/>
      <c r="AD26" s="43"/>
      <c r="AE26" s="45"/>
      <c r="AF26" s="45"/>
      <c r="AG26" s="234"/>
    </row>
    <row r="27" spans="1:33" s="1" customFormat="1">
      <c r="A27" s="245"/>
      <c r="B27" s="45"/>
      <c r="C27" s="45"/>
      <c r="D27" s="45"/>
      <c r="E27" s="163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234"/>
    </row>
    <row r="28" spans="1:33" s="1" customFormat="1">
      <c r="A28" s="22"/>
      <c r="B28" s="24" t="s">
        <v>428</v>
      </c>
      <c r="C28" s="24"/>
      <c r="D28" s="24"/>
      <c r="E28" s="24"/>
      <c r="F28" s="24"/>
      <c r="G28" s="24"/>
      <c r="H28" s="24"/>
      <c r="I28" s="283"/>
      <c r="J28" s="283"/>
      <c r="K28" s="283"/>
      <c r="L28" s="24"/>
      <c r="M28" s="256"/>
      <c r="N28" s="229"/>
      <c r="O28" s="229"/>
      <c r="P28" s="229"/>
      <c r="Q28" s="24"/>
      <c r="R28" s="24"/>
      <c r="S28" s="24"/>
      <c r="T28" s="158"/>
      <c r="U28" s="24"/>
      <c r="V28" s="24"/>
      <c r="W28" s="24"/>
      <c r="X28" s="24"/>
      <c r="Y28" s="24"/>
      <c r="Z28" s="24"/>
      <c r="AA28" s="24"/>
      <c r="AB28" s="229"/>
      <c r="AC28" s="229"/>
      <c r="AD28" s="170"/>
      <c r="AE28" s="170"/>
      <c r="AF28" s="170"/>
      <c r="AG28" s="190"/>
    </row>
    <row r="29" spans="1:33" s="1" customFormat="1" ht="13.8" thickBot="1">
      <c r="A29" s="22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56"/>
      <c r="O29" s="158"/>
      <c r="P29" s="24"/>
      <c r="Q29" s="24"/>
      <c r="R29" s="256"/>
      <c r="S29" s="24"/>
      <c r="T29" s="158"/>
      <c r="U29" s="24"/>
      <c r="V29" s="24"/>
      <c r="W29" s="188"/>
      <c r="X29" s="188"/>
      <c r="Y29" s="188"/>
      <c r="Z29" s="188"/>
      <c r="AA29" s="24"/>
      <c r="AB29" s="158"/>
      <c r="AC29" s="24"/>
      <c r="AD29" s="158"/>
      <c r="AE29" s="186"/>
      <c r="AF29" s="24"/>
      <c r="AG29" s="190"/>
    </row>
    <row r="30" spans="1:33" s="1" customFormat="1" ht="13.8" thickBot="1">
      <c r="A30" s="22"/>
      <c r="B30" s="29"/>
      <c r="C30" s="24" t="s">
        <v>463</v>
      </c>
      <c r="D30" s="24"/>
      <c r="E30" s="24"/>
      <c r="F30" s="24"/>
      <c r="G30" s="24"/>
      <c r="H30" s="55" t="s">
        <v>464</v>
      </c>
      <c r="I30" s="24"/>
      <c r="J30" s="24"/>
      <c r="K30" s="24"/>
      <c r="L30" s="24"/>
      <c r="M30" s="45"/>
      <c r="N30" s="256"/>
      <c r="O30" s="158"/>
      <c r="P30" s="24"/>
      <c r="Q30" s="24"/>
      <c r="R30" s="256"/>
      <c r="S30" s="24"/>
      <c r="T30" s="158"/>
      <c r="U30" s="24"/>
      <c r="V30" s="24"/>
      <c r="W30" s="188"/>
      <c r="X30" s="188"/>
      <c r="Y30" s="188"/>
      <c r="Z30" s="188"/>
      <c r="AA30" s="24"/>
      <c r="AB30" s="158"/>
      <c r="AC30" s="55"/>
      <c r="AD30" s="158"/>
      <c r="AE30" s="186" t="s">
        <v>111</v>
      </c>
      <c r="AF30" s="24"/>
      <c r="AG30" s="190"/>
    </row>
    <row r="31" spans="1:33" s="1" customFormat="1">
      <c r="A31" s="22"/>
      <c r="B31" s="24"/>
      <c r="C31" s="24" t="s">
        <v>429</v>
      </c>
      <c r="D31" s="24"/>
      <c r="E31" s="24"/>
      <c r="F31" s="24"/>
      <c r="G31" s="24"/>
      <c r="H31" s="849"/>
      <c r="I31" s="723"/>
      <c r="J31" s="723"/>
      <c r="K31" s="723"/>
      <c r="L31" s="723"/>
      <c r="M31" s="723"/>
      <c r="N31" s="723"/>
      <c r="O31" s="723"/>
      <c r="P31" s="723"/>
      <c r="Q31" s="723"/>
      <c r="R31" s="723"/>
      <c r="S31" s="723"/>
      <c r="T31" s="723"/>
      <c r="U31" s="723"/>
      <c r="V31" s="723"/>
      <c r="W31" s="723"/>
      <c r="X31" s="723"/>
      <c r="Y31" s="723"/>
      <c r="Z31" s="723"/>
      <c r="AA31" s="723"/>
      <c r="AB31" s="850"/>
      <c r="AC31" s="579"/>
      <c r="AD31" s="580"/>
      <c r="AE31" s="580"/>
      <c r="AF31" s="580"/>
      <c r="AG31" s="853"/>
    </row>
    <row r="32" spans="1:33" s="1" customFormat="1">
      <c r="A32" s="22"/>
      <c r="B32" s="24"/>
      <c r="C32" s="24"/>
      <c r="D32" s="24"/>
      <c r="E32" s="24"/>
      <c r="F32" s="24"/>
      <c r="G32" s="24"/>
      <c r="H32" s="849"/>
      <c r="I32" s="723"/>
      <c r="J32" s="723"/>
      <c r="K32" s="723"/>
      <c r="L32" s="723"/>
      <c r="M32" s="723"/>
      <c r="N32" s="723"/>
      <c r="O32" s="723"/>
      <c r="P32" s="723"/>
      <c r="Q32" s="723"/>
      <c r="R32" s="723"/>
      <c r="S32" s="723"/>
      <c r="T32" s="723"/>
      <c r="U32" s="723"/>
      <c r="V32" s="723"/>
      <c r="W32" s="723"/>
      <c r="X32" s="723"/>
      <c r="Y32" s="723"/>
      <c r="Z32" s="723"/>
      <c r="AA32" s="723"/>
      <c r="AB32" s="850"/>
      <c r="AC32" s="579"/>
      <c r="AD32" s="580"/>
      <c r="AE32" s="580"/>
      <c r="AF32" s="580"/>
      <c r="AG32" s="853"/>
    </row>
    <row r="33" spans="1:34" s="1" customFormat="1" ht="13.8" thickBot="1">
      <c r="A33" s="191"/>
      <c r="B33" s="135"/>
      <c r="C33" s="135"/>
      <c r="D33" s="135"/>
      <c r="E33" s="135"/>
      <c r="F33" s="135"/>
      <c r="G33" s="135"/>
      <c r="H33" s="851"/>
      <c r="I33" s="726"/>
      <c r="J33" s="726"/>
      <c r="K33" s="726"/>
      <c r="L33" s="726"/>
      <c r="M33" s="726"/>
      <c r="N33" s="726"/>
      <c r="O33" s="726"/>
      <c r="P33" s="726"/>
      <c r="Q33" s="726"/>
      <c r="R33" s="726"/>
      <c r="S33" s="726"/>
      <c r="T33" s="726"/>
      <c r="U33" s="726"/>
      <c r="V33" s="726"/>
      <c r="W33" s="726"/>
      <c r="X33" s="726"/>
      <c r="Y33" s="726"/>
      <c r="Z33" s="726"/>
      <c r="AA33" s="726"/>
      <c r="AB33" s="852"/>
      <c r="AC33" s="854"/>
      <c r="AD33" s="855"/>
      <c r="AE33" s="855"/>
      <c r="AF33" s="855"/>
      <c r="AG33" s="856"/>
    </row>
    <row r="34" spans="1:34" s="1" customFormat="1">
      <c r="A34" s="174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284"/>
      <c r="O34" s="210"/>
      <c r="P34" s="175"/>
      <c r="Q34" s="175"/>
      <c r="R34" s="284"/>
      <c r="S34" s="175"/>
      <c r="T34" s="210"/>
      <c r="U34" s="175"/>
      <c r="V34" s="175"/>
      <c r="W34" s="211"/>
      <c r="X34" s="211"/>
      <c r="Y34" s="211"/>
      <c r="Z34" s="211"/>
      <c r="AA34" s="175"/>
      <c r="AB34" s="210"/>
      <c r="AC34" s="175"/>
      <c r="AD34" s="210"/>
      <c r="AE34" s="209"/>
      <c r="AF34" s="175"/>
      <c r="AG34" s="195"/>
    </row>
    <row r="35" spans="1:34" s="1" customFormat="1">
      <c r="A35" s="22" t="s">
        <v>347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56"/>
      <c r="O35" s="158"/>
      <c r="P35" s="24"/>
      <c r="Q35" s="24"/>
      <c r="R35" s="256"/>
      <c r="S35" s="24"/>
      <c r="T35" s="158"/>
      <c r="U35" s="24"/>
      <c r="V35" s="24"/>
      <c r="W35" s="188"/>
      <c r="X35" s="188"/>
      <c r="Y35" s="188"/>
      <c r="Z35" s="188"/>
      <c r="AA35" s="24"/>
      <c r="AB35" s="158"/>
      <c r="AC35" s="24"/>
      <c r="AD35" s="158"/>
      <c r="AE35" s="186"/>
      <c r="AF35" s="24"/>
      <c r="AG35" s="190"/>
    </row>
    <row r="36" spans="1:34" s="1" customFormat="1">
      <c r="A36" s="722"/>
      <c r="B36" s="723"/>
      <c r="C36" s="723"/>
      <c r="D36" s="723"/>
      <c r="E36" s="723"/>
      <c r="F36" s="723"/>
      <c r="G36" s="723"/>
      <c r="H36" s="723"/>
      <c r="I36" s="723"/>
      <c r="J36" s="723"/>
      <c r="K36" s="723"/>
      <c r="L36" s="723"/>
      <c r="M36" s="723"/>
      <c r="N36" s="723"/>
      <c r="O36" s="723"/>
      <c r="P36" s="723"/>
      <c r="Q36" s="723"/>
      <c r="R36" s="723"/>
      <c r="S36" s="723"/>
      <c r="T36" s="723"/>
      <c r="U36" s="723"/>
      <c r="V36" s="723"/>
      <c r="W36" s="723"/>
      <c r="X36" s="723"/>
      <c r="Y36" s="723"/>
      <c r="Z36" s="723"/>
      <c r="AA36" s="723"/>
      <c r="AB36" s="723"/>
      <c r="AC36" s="723"/>
      <c r="AD36" s="723"/>
      <c r="AE36" s="723"/>
      <c r="AF36" s="723"/>
      <c r="AG36" s="724"/>
    </row>
    <row r="37" spans="1:34" s="1" customFormat="1">
      <c r="A37" s="722"/>
      <c r="B37" s="723"/>
      <c r="C37" s="723"/>
      <c r="D37" s="723"/>
      <c r="E37" s="723"/>
      <c r="F37" s="723"/>
      <c r="G37" s="723"/>
      <c r="H37" s="723"/>
      <c r="I37" s="723"/>
      <c r="J37" s="723"/>
      <c r="K37" s="723"/>
      <c r="L37" s="723"/>
      <c r="M37" s="723"/>
      <c r="N37" s="723"/>
      <c r="O37" s="723"/>
      <c r="P37" s="723"/>
      <c r="Q37" s="723"/>
      <c r="R37" s="723"/>
      <c r="S37" s="723"/>
      <c r="T37" s="723"/>
      <c r="U37" s="723"/>
      <c r="V37" s="723"/>
      <c r="W37" s="723"/>
      <c r="X37" s="723"/>
      <c r="Y37" s="723"/>
      <c r="Z37" s="723"/>
      <c r="AA37" s="723"/>
      <c r="AB37" s="723"/>
      <c r="AC37" s="723"/>
      <c r="AD37" s="723"/>
      <c r="AE37" s="723"/>
      <c r="AF37" s="723"/>
      <c r="AG37" s="724"/>
    </row>
    <row r="38" spans="1:34" s="1" customFormat="1">
      <c r="A38" s="722"/>
      <c r="B38" s="723"/>
      <c r="C38" s="723"/>
      <c r="D38" s="723"/>
      <c r="E38" s="723"/>
      <c r="F38" s="723"/>
      <c r="G38" s="723"/>
      <c r="H38" s="723"/>
      <c r="I38" s="723"/>
      <c r="J38" s="723"/>
      <c r="K38" s="723"/>
      <c r="L38" s="723"/>
      <c r="M38" s="723"/>
      <c r="N38" s="723"/>
      <c r="O38" s="723"/>
      <c r="P38" s="723"/>
      <c r="Q38" s="723"/>
      <c r="R38" s="723"/>
      <c r="S38" s="723"/>
      <c r="T38" s="723"/>
      <c r="U38" s="723"/>
      <c r="V38" s="723"/>
      <c r="W38" s="723"/>
      <c r="X38" s="723"/>
      <c r="Y38" s="723"/>
      <c r="Z38" s="723"/>
      <c r="AA38" s="723"/>
      <c r="AB38" s="723"/>
      <c r="AC38" s="723"/>
      <c r="AD38" s="723"/>
      <c r="AE38" s="723"/>
      <c r="AF38" s="723"/>
      <c r="AG38" s="724"/>
    </row>
    <row r="39" spans="1:34" s="1" customFormat="1">
      <c r="A39" s="722"/>
      <c r="B39" s="723"/>
      <c r="C39" s="723"/>
      <c r="D39" s="723"/>
      <c r="E39" s="723"/>
      <c r="F39" s="723"/>
      <c r="G39" s="723"/>
      <c r="H39" s="723"/>
      <c r="I39" s="723"/>
      <c r="J39" s="723"/>
      <c r="K39" s="723"/>
      <c r="L39" s="723"/>
      <c r="M39" s="723"/>
      <c r="N39" s="723"/>
      <c r="O39" s="723"/>
      <c r="P39" s="723"/>
      <c r="Q39" s="723"/>
      <c r="R39" s="723"/>
      <c r="S39" s="723"/>
      <c r="T39" s="723"/>
      <c r="U39" s="723"/>
      <c r="V39" s="723"/>
      <c r="W39" s="723"/>
      <c r="X39" s="723"/>
      <c r="Y39" s="723"/>
      <c r="Z39" s="723"/>
      <c r="AA39" s="723"/>
      <c r="AB39" s="723"/>
      <c r="AC39" s="723"/>
      <c r="AD39" s="723"/>
      <c r="AE39" s="723"/>
      <c r="AF39" s="723"/>
      <c r="AG39" s="724"/>
    </row>
    <row r="40" spans="1:34" s="1" customFormat="1">
      <c r="A40" s="722"/>
      <c r="B40" s="723"/>
      <c r="C40" s="723"/>
      <c r="D40" s="723"/>
      <c r="E40" s="723"/>
      <c r="F40" s="723"/>
      <c r="G40" s="723"/>
      <c r="H40" s="723"/>
      <c r="I40" s="723"/>
      <c r="J40" s="723"/>
      <c r="K40" s="723"/>
      <c r="L40" s="723"/>
      <c r="M40" s="723"/>
      <c r="N40" s="723"/>
      <c r="O40" s="723"/>
      <c r="P40" s="723"/>
      <c r="Q40" s="723"/>
      <c r="R40" s="723"/>
      <c r="S40" s="723"/>
      <c r="T40" s="723"/>
      <c r="U40" s="723"/>
      <c r="V40" s="723"/>
      <c r="W40" s="723"/>
      <c r="X40" s="723"/>
      <c r="Y40" s="723"/>
      <c r="Z40" s="723"/>
      <c r="AA40" s="723"/>
      <c r="AB40" s="723"/>
      <c r="AC40" s="723"/>
      <c r="AD40" s="723"/>
      <c r="AE40" s="723"/>
      <c r="AF40" s="723"/>
      <c r="AG40" s="724"/>
    </row>
    <row r="41" spans="1:34" s="1" customFormat="1">
      <c r="A41" s="255"/>
      <c r="B41" s="253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468"/>
      <c r="AG41" s="254"/>
    </row>
    <row r="42" spans="1:34" s="1" customFormat="1">
      <c r="A42" s="255" t="s">
        <v>348</v>
      </c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468"/>
      <c r="AG42" s="254"/>
    </row>
    <row r="43" spans="1:34" s="1" customFormat="1">
      <c r="A43" s="255"/>
      <c r="B43" s="253"/>
      <c r="C43" s="253"/>
      <c r="D43" s="280" t="s">
        <v>250</v>
      </c>
      <c r="E43" s="558"/>
      <c r="F43" s="558"/>
      <c r="G43" s="558"/>
      <c r="H43" s="253"/>
      <c r="I43" s="253"/>
      <c r="J43" s="253"/>
      <c r="K43" s="280" t="s">
        <v>251</v>
      </c>
      <c r="L43" s="558"/>
      <c r="M43" s="558"/>
      <c r="N43" s="558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468"/>
      <c r="AG43" s="254"/>
    </row>
    <row r="44" spans="1:34" s="1" customFormat="1" ht="13.8" thickBot="1">
      <c r="A44" s="191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249"/>
      <c r="P44" s="135"/>
      <c r="Q44" s="135"/>
      <c r="R44" s="135"/>
      <c r="S44" s="135"/>
      <c r="T44" s="249"/>
      <c r="U44" s="135"/>
      <c r="V44" s="135"/>
      <c r="W44" s="135"/>
      <c r="X44" s="135"/>
      <c r="Y44" s="135"/>
      <c r="Z44" s="135"/>
      <c r="AA44" s="135"/>
      <c r="AB44" s="249"/>
      <c r="AC44" s="135"/>
      <c r="AD44" s="249"/>
      <c r="AE44" s="135"/>
      <c r="AF44" s="135"/>
      <c r="AG44" s="192"/>
    </row>
    <row r="45" spans="1:34" s="1" customFormat="1">
      <c r="A45" s="242" t="s">
        <v>249</v>
      </c>
      <c r="B45" s="250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44"/>
    </row>
    <row r="46" spans="1:34" s="1" customFormat="1">
      <c r="A46" s="20"/>
      <c r="B46" s="10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217"/>
    </row>
    <row r="47" spans="1:34" s="1" customFormat="1">
      <c r="A47" s="218" t="s">
        <v>20</v>
      </c>
      <c r="B47" s="10" t="s">
        <v>252</v>
      </c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24"/>
      <c r="O47" s="24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217"/>
      <c r="AH47" s="26"/>
    </row>
    <row r="48" spans="1:34" s="1" customFormat="1">
      <c r="A48" s="218"/>
      <c r="B48" s="10" t="s">
        <v>430</v>
      </c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24"/>
      <c r="O48" s="24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217"/>
      <c r="AH48" s="26"/>
    </row>
    <row r="49" spans="1:34" s="1" customFormat="1">
      <c r="A49" s="218"/>
      <c r="B49" s="10" t="s">
        <v>431</v>
      </c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24"/>
      <c r="O49" s="24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217"/>
      <c r="AH49" s="26"/>
    </row>
    <row r="50" spans="1:34" s="1" customFormat="1">
      <c r="A50" s="20"/>
      <c r="B50" s="10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24"/>
      <c r="O50" s="24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217"/>
      <c r="AH50" s="26"/>
    </row>
    <row r="51" spans="1:34" s="1" customFormat="1">
      <c r="A51" s="218" t="s">
        <v>20</v>
      </c>
      <c r="B51" s="10" t="s">
        <v>433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190"/>
      <c r="AH51" s="26"/>
    </row>
    <row r="52" spans="1:34" s="1" customFormat="1">
      <c r="A52" s="218"/>
      <c r="B52" s="10" t="s">
        <v>432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217"/>
      <c r="AH52" s="26"/>
    </row>
    <row r="53" spans="1:34" s="1" customFormat="1">
      <c r="A53" s="218"/>
      <c r="B53" s="10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217"/>
      <c r="AH53" s="26"/>
    </row>
    <row r="54" spans="1:34" s="1" customFormat="1">
      <c r="A54" s="218"/>
      <c r="B54" s="10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217"/>
      <c r="AH54" s="26"/>
    </row>
    <row r="55" spans="1:34" s="1" customFormat="1">
      <c r="A55" s="218"/>
      <c r="B55" s="10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217"/>
      <c r="AH55" s="26"/>
    </row>
    <row r="56" spans="1:34" s="1" customFormat="1">
      <c r="A56" s="218"/>
      <c r="B56" s="10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217"/>
      <c r="AH56" s="26"/>
    </row>
    <row r="57" spans="1:34" s="1" customFormat="1">
      <c r="A57" s="22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24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281"/>
    </row>
    <row r="58" spans="1:34" s="1" customFormat="1">
      <c r="A58" s="177" t="s">
        <v>15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10"/>
      <c r="N58" s="10"/>
      <c r="O58" s="59" t="s">
        <v>16</v>
      </c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282"/>
    </row>
    <row r="59" spans="1:34" s="1" customFormat="1">
      <c r="A59" s="2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24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281"/>
    </row>
    <row r="60" spans="1:34" s="1" customFormat="1">
      <c r="A60" s="2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24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281"/>
    </row>
    <row r="61" spans="1:34" s="1" customFormat="1">
      <c r="A61" s="2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24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281"/>
    </row>
    <row r="62" spans="1:34" s="1" customFormat="1" ht="13.8" thickBot="1">
      <c r="A62" s="25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178" t="s">
        <v>140</v>
      </c>
      <c r="P62" s="285"/>
      <c r="Q62" s="285"/>
      <c r="R62" s="285"/>
      <c r="S62" s="285"/>
      <c r="T62" s="285"/>
      <c r="U62" s="285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86"/>
    </row>
    <row r="63" spans="1:3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</row>
    <row r="64" spans="1:3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</row>
    <row r="65" spans="1:33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</row>
    <row r="66" spans="1:33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</row>
    <row r="67" spans="1:33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</row>
    <row r="68" spans="1:33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</row>
    <row r="69" spans="1:33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</row>
    <row r="70" spans="1:33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</row>
    <row r="71" spans="1:33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</row>
    <row r="72" spans="1:33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</row>
    <row r="73" spans="1:3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</row>
  </sheetData>
  <mergeCells count="13">
    <mergeCell ref="E43:G43"/>
    <mergeCell ref="L43:N43"/>
    <mergeCell ref="J26:T26"/>
    <mergeCell ref="H31:AB33"/>
    <mergeCell ref="AC31:AG33"/>
    <mergeCell ref="A36:AG40"/>
    <mergeCell ref="V24:Z24"/>
    <mergeCell ref="Q1:R1"/>
    <mergeCell ref="A15:U19"/>
    <mergeCell ref="V15:AG19"/>
    <mergeCell ref="K22:M22"/>
    <mergeCell ref="V20:Z20"/>
    <mergeCell ref="V22:Z22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9"/>
  <sheetViews>
    <sheetView view="pageBreakPreview" zoomScaleNormal="100" zoomScaleSheetLayoutView="100" workbookViewId="0"/>
  </sheetViews>
  <sheetFormatPr baseColWidth="10" defaultColWidth="11.5546875" defaultRowHeight="13.2"/>
  <cols>
    <col min="1" max="1" width="3.44140625" style="387" customWidth="1"/>
    <col min="2" max="2" width="3.88671875" style="387" customWidth="1"/>
    <col min="3" max="3" width="29.44140625" style="387" customWidth="1"/>
    <col min="4" max="4" width="9.109375" style="387" customWidth="1"/>
    <col min="5" max="5" width="5" style="387" customWidth="1"/>
    <col min="6" max="6" width="8.5546875" style="387" customWidth="1"/>
    <col min="7" max="7" width="14.88671875" style="387" customWidth="1"/>
    <col min="8" max="8" width="4.88671875" style="387" customWidth="1"/>
    <col min="9" max="9" width="13" style="387" customWidth="1"/>
    <col min="10" max="10" width="15.6640625" style="387" customWidth="1"/>
    <col min="11" max="16384" width="11.5546875" style="387"/>
  </cols>
  <sheetData>
    <row r="1" spans="1:9" ht="17.399999999999999">
      <c r="A1" s="408"/>
      <c r="D1" s="409" t="s">
        <v>12</v>
      </c>
      <c r="E1" s="410"/>
      <c r="I1" s="411" t="s">
        <v>119</v>
      </c>
    </row>
    <row r="2" spans="1:9">
      <c r="A2" s="168"/>
      <c r="B2" s="168"/>
      <c r="C2" s="168"/>
      <c r="D2" s="168"/>
      <c r="E2" s="168"/>
      <c r="F2" s="168"/>
      <c r="G2" s="168"/>
      <c r="H2" s="168"/>
      <c r="I2" s="168"/>
    </row>
    <row r="3" spans="1:9" ht="6.75" customHeight="1">
      <c r="C3" s="169"/>
      <c r="D3" s="169"/>
      <c r="E3" s="169"/>
      <c r="F3" s="169"/>
      <c r="G3" s="169"/>
      <c r="H3" s="169"/>
    </row>
    <row r="4" spans="1:9" ht="17.399999999999999">
      <c r="E4" s="412" t="s">
        <v>41</v>
      </c>
      <c r="F4" s="412"/>
      <c r="H4" s="413"/>
    </row>
    <row r="5" spans="1:9" ht="6.75" customHeight="1">
      <c r="E5" s="412"/>
      <c r="F5" s="412"/>
      <c r="H5" s="413"/>
    </row>
    <row r="6" spans="1:9" s="414" customFormat="1" ht="24.75" customHeight="1">
      <c r="B6" s="387"/>
      <c r="E6" s="415"/>
      <c r="F6" s="416" t="s">
        <v>42</v>
      </c>
      <c r="H6" s="415"/>
      <c r="I6" s="417" t="s">
        <v>43</v>
      </c>
    </row>
    <row r="7" spans="1:9">
      <c r="B7" s="168"/>
    </row>
    <row r="8" spans="1:9" ht="10.5" customHeight="1">
      <c r="A8" s="237"/>
      <c r="C8" s="238"/>
      <c r="D8" s="238"/>
      <c r="E8" s="237"/>
      <c r="F8" s="238"/>
      <c r="G8" s="238"/>
      <c r="H8" s="238"/>
      <c r="I8" s="239"/>
    </row>
    <row r="9" spans="1:9" s="424" customFormat="1">
      <c r="A9" s="418" t="s">
        <v>21</v>
      </c>
      <c r="B9" s="419"/>
      <c r="C9" s="420"/>
      <c r="D9" s="420"/>
      <c r="E9" s="418" t="s">
        <v>7</v>
      </c>
      <c r="F9" s="420"/>
      <c r="G9" s="422"/>
      <c r="H9" s="420"/>
      <c r="I9" s="423"/>
    </row>
    <row r="10" spans="1:9">
      <c r="A10" s="167"/>
      <c r="C10" s="169"/>
      <c r="D10" s="169"/>
      <c r="E10" s="167"/>
      <c r="F10" s="169"/>
      <c r="G10" s="169"/>
      <c r="H10" s="169"/>
      <c r="I10" s="166"/>
    </row>
    <row r="11" spans="1:9">
      <c r="A11" s="167"/>
      <c r="C11" s="169"/>
      <c r="D11" s="169"/>
      <c r="E11" s="167"/>
      <c r="F11" s="169"/>
      <c r="G11" s="169"/>
      <c r="H11" s="169"/>
      <c r="I11" s="166"/>
    </row>
    <row r="12" spans="1:9" ht="11.25" customHeight="1">
      <c r="A12" s="425"/>
      <c r="B12" s="168"/>
      <c r="C12" s="168"/>
      <c r="D12" s="168"/>
      <c r="E12" s="425"/>
      <c r="F12" s="168"/>
      <c r="G12" s="168"/>
      <c r="H12" s="168"/>
      <c r="I12" s="426"/>
    </row>
    <row r="13" spans="1:9" ht="8.25" customHeight="1">
      <c r="A13" s="167"/>
      <c r="I13" s="166"/>
    </row>
    <row r="14" spans="1:9" s="424" customFormat="1">
      <c r="A14" s="418" t="s">
        <v>44</v>
      </c>
      <c r="B14" s="419"/>
      <c r="I14" s="436" t="s">
        <v>45</v>
      </c>
    </row>
    <row r="15" spans="1:9" s="424" customFormat="1">
      <c r="A15" s="421"/>
      <c r="B15" s="419"/>
      <c r="I15" s="436" t="s">
        <v>46</v>
      </c>
    </row>
    <row r="16" spans="1:9">
      <c r="A16" s="167"/>
      <c r="I16" s="436" t="s">
        <v>495</v>
      </c>
    </row>
    <row r="17" spans="1:9">
      <c r="A17" s="167"/>
      <c r="I17" s="427"/>
    </row>
    <row r="18" spans="1:9">
      <c r="A18" s="425"/>
      <c r="B18" s="168"/>
      <c r="C18" s="168"/>
      <c r="D18" s="168"/>
      <c r="E18" s="168"/>
      <c r="F18" s="168"/>
      <c r="G18" s="168"/>
      <c r="H18" s="168"/>
      <c r="I18" s="428"/>
    </row>
    <row r="19" spans="1:9" ht="8.25" customHeight="1">
      <c r="A19" s="237"/>
      <c r="C19" s="238"/>
      <c r="D19" s="238"/>
      <c r="E19" s="238"/>
      <c r="F19" s="238"/>
      <c r="G19" s="238"/>
      <c r="H19" s="238"/>
      <c r="I19" s="239"/>
    </row>
    <row r="20" spans="1:9" s="429" customFormat="1" ht="10.199999999999999">
      <c r="A20" s="418" t="s">
        <v>47</v>
      </c>
      <c r="C20" s="430"/>
      <c r="D20" s="430"/>
      <c r="E20" s="430"/>
      <c r="F20" s="430"/>
      <c r="G20" s="430"/>
      <c r="H20" s="430"/>
      <c r="I20" s="431"/>
    </row>
    <row r="21" spans="1:9">
      <c r="A21" s="167"/>
      <c r="C21" s="169"/>
      <c r="D21" s="169"/>
      <c r="E21" s="169"/>
      <c r="F21" s="169"/>
      <c r="G21" s="169"/>
      <c r="H21" s="169"/>
      <c r="I21" s="166"/>
    </row>
    <row r="22" spans="1:9">
      <c r="A22" s="167"/>
      <c r="C22" s="169"/>
      <c r="D22" s="169"/>
      <c r="E22" s="169"/>
      <c r="F22" s="169"/>
      <c r="G22" s="169"/>
      <c r="H22" s="169"/>
      <c r="I22" s="166"/>
    </row>
    <row r="23" spans="1:9">
      <c r="A23" s="425"/>
      <c r="B23" s="168"/>
      <c r="C23" s="168"/>
      <c r="D23" s="168"/>
      <c r="E23" s="168"/>
      <c r="F23" s="168"/>
      <c r="G23" s="168"/>
      <c r="H23" s="168"/>
      <c r="I23" s="426"/>
    </row>
    <row r="24" spans="1:9">
      <c r="A24" s="169"/>
      <c r="I24" s="169"/>
    </row>
    <row r="25" spans="1:9" s="388" customFormat="1" ht="10.199999999999999">
      <c r="A25" s="384">
        <v>1</v>
      </c>
      <c r="C25" s="432" t="s">
        <v>48</v>
      </c>
      <c r="I25" s="433"/>
    </row>
    <row r="26" spans="1:9" s="388" customFormat="1">
      <c r="A26" s="165"/>
      <c r="B26" s="387"/>
      <c r="I26" s="433"/>
    </row>
    <row r="27" spans="1:9" s="429" customFormat="1" ht="12.75" customHeight="1">
      <c r="A27" s="434" t="s">
        <v>49</v>
      </c>
      <c r="B27" s="435" t="s">
        <v>466</v>
      </c>
      <c r="I27" s="436" t="s">
        <v>50</v>
      </c>
    </row>
    <row r="28" spans="1:9" s="388" customFormat="1" ht="9.9" customHeight="1">
      <c r="A28" s="165"/>
      <c r="B28" s="388" t="s">
        <v>51</v>
      </c>
      <c r="I28" s="433" t="s">
        <v>465</v>
      </c>
    </row>
    <row r="29" spans="1:9" s="388" customFormat="1" ht="9.9" customHeight="1">
      <c r="A29" s="165"/>
      <c r="B29" s="388" t="s">
        <v>52</v>
      </c>
      <c r="H29" s="162"/>
      <c r="I29" s="433"/>
    </row>
    <row r="30" spans="1:9" s="388" customFormat="1" ht="9.9" customHeight="1">
      <c r="A30" s="165"/>
      <c r="B30" s="388" t="s">
        <v>53</v>
      </c>
      <c r="H30" s="162"/>
      <c r="I30" s="433"/>
    </row>
    <row r="31" spans="1:9" s="388" customFormat="1" ht="9.9" customHeight="1">
      <c r="A31" s="165"/>
      <c r="B31" s="387"/>
      <c r="C31" s="437"/>
      <c r="I31" s="433"/>
    </row>
    <row r="32" spans="1:9" s="388" customFormat="1">
      <c r="A32" s="165"/>
      <c r="B32" s="387"/>
      <c r="I32" s="433"/>
    </row>
    <row r="33" spans="1:9" ht="15" customHeight="1">
      <c r="A33" s="385"/>
      <c r="B33" s="162" t="s">
        <v>54</v>
      </c>
      <c r="C33" s="169"/>
      <c r="D33" s="169"/>
      <c r="E33" s="169"/>
      <c r="F33" s="169"/>
      <c r="G33" s="169"/>
      <c r="H33" s="166"/>
      <c r="I33" s="427"/>
    </row>
    <row r="34" spans="1:9" ht="12" customHeight="1">
      <c r="A34" s="438"/>
      <c r="B34" s="430" t="s">
        <v>24</v>
      </c>
      <c r="C34" s="168"/>
      <c r="D34" s="168"/>
      <c r="E34" s="168"/>
      <c r="F34" s="168"/>
      <c r="G34" s="168"/>
      <c r="H34" s="426"/>
      <c r="I34" s="427"/>
    </row>
    <row r="35" spans="1:9" ht="15.75" customHeight="1">
      <c r="A35" s="418"/>
      <c r="B35" s="423"/>
      <c r="C35" s="857"/>
      <c r="D35" s="858"/>
      <c r="E35" s="858"/>
      <c r="F35" s="858"/>
      <c r="G35" s="858"/>
      <c r="H35" s="859"/>
      <c r="I35" s="427"/>
    </row>
    <row r="36" spans="1:9" s="169" customFormat="1" ht="15.75" customHeight="1">
      <c r="A36" s="167"/>
      <c r="B36" s="166"/>
      <c r="C36" s="857"/>
      <c r="D36" s="858"/>
      <c r="E36" s="858"/>
      <c r="F36" s="858"/>
      <c r="G36" s="858"/>
      <c r="H36" s="859"/>
      <c r="I36" s="439"/>
    </row>
    <row r="37" spans="1:9" s="169" customFormat="1" ht="15.75" customHeight="1">
      <c r="A37" s="167"/>
      <c r="B37" s="166"/>
      <c r="C37" s="857"/>
      <c r="D37" s="858"/>
      <c r="E37" s="858"/>
      <c r="F37" s="858"/>
      <c r="G37" s="858"/>
      <c r="H37" s="859"/>
      <c r="I37" s="427"/>
    </row>
    <row r="38" spans="1:9" s="169" customFormat="1" ht="15.75" customHeight="1">
      <c r="A38" s="167"/>
      <c r="B38" s="166"/>
      <c r="C38" s="857"/>
      <c r="D38" s="858"/>
      <c r="E38" s="858"/>
      <c r="F38" s="858"/>
      <c r="G38" s="858"/>
      <c r="H38" s="859"/>
      <c r="I38" s="439"/>
    </row>
    <row r="39" spans="1:9" s="169" customFormat="1" ht="15.75" customHeight="1">
      <c r="A39" s="167"/>
      <c r="B39" s="166"/>
      <c r="C39" s="857"/>
      <c r="D39" s="858"/>
      <c r="E39" s="858"/>
      <c r="F39" s="858"/>
      <c r="G39" s="858"/>
      <c r="H39" s="859"/>
      <c r="I39" s="439"/>
    </row>
    <row r="40" spans="1:9" s="169" customFormat="1" ht="15.75" customHeight="1">
      <c r="A40" s="167"/>
      <c r="B40" s="166"/>
      <c r="C40" s="857"/>
      <c r="D40" s="858"/>
      <c r="E40" s="858"/>
      <c r="F40" s="858"/>
      <c r="G40" s="858"/>
      <c r="H40" s="859"/>
      <c r="I40" s="427"/>
    </row>
    <row r="41" spans="1:9" s="169" customFormat="1" ht="15.75" customHeight="1">
      <c r="A41" s="167"/>
      <c r="B41" s="166"/>
      <c r="C41" s="857"/>
      <c r="D41" s="858"/>
      <c r="E41" s="858"/>
      <c r="F41" s="858"/>
      <c r="G41" s="858"/>
      <c r="H41" s="859"/>
      <c r="I41" s="427"/>
    </row>
    <row r="42" spans="1:9" s="169" customFormat="1" ht="15.75" customHeight="1">
      <c r="A42" s="167"/>
      <c r="B42" s="166"/>
      <c r="C42" s="857"/>
      <c r="D42" s="858"/>
      <c r="E42" s="858"/>
      <c r="F42" s="858"/>
      <c r="G42" s="858"/>
      <c r="H42" s="859"/>
      <c r="I42" s="439"/>
    </row>
    <row r="43" spans="1:9" s="169" customFormat="1" ht="15.75" customHeight="1">
      <c r="A43" s="167"/>
      <c r="B43" s="166"/>
      <c r="C43" s="857"/>
      <c r="D43" s="858"/>
      <c r="E43" s="858"/>
      <c r="F43" s="858"/>
      <c r="G43" s="858"/>
      <c r="H43" s="859"/>
      <c r="I43" s="427"/>
    </row>
    <row r="44" spans="1:9" s="169" customFormat="1" ht="15.75" customHeight="1">
      <c r="A44" s="167"/>
      <c r="B44" s="166"/>
      <c r="C44" s="857"/>
      <c r="D44" s="858"/>
      <c r="E44" s="858"/>
      <c r="F44" s="858"/>
      <c r="G44" s="858"/>
      <c r="H44" s="859"/>
      <c r="I44" s="427"/>
    </row>
    <row r="45" spans="1:9" s="169" customFormat="1" ht="15.75" customHeight="1">
      <c r="A45" s="167"/>
      <c r="B45" s="166"/>
      <c r="C45" s="857"/>
      <c r="D45" s="858"/>
      <c r="E45" s="858"/>
      <c r="F45" s="858"/>
      <c r="G45" s="858"/>
      <c r="H45" s="859"/>
      <c r="I45" s="427"/>
    </row>
    <row r="46" spans="1:9" s="169" customFormat="1" ht="15.75" customHeight="1">
      <c r="A46" s="167"/>
      <c r="B46" s="166"/>
      <c r="C46" s="857"/>
      <c r="D46" s="858"/>
      <c r="E46" s="858"/>
      <c r="F46" s="858"/>
      <c r="G46" s="858"/>
      <c r="H46" s="859"/>
      <c r="I46" s="427"/>
    </row>
    <row r="47" spans="1:9" s="169" customFormat="1" ht="15.75" customHeight="1">
      <c r="A47" s="167"/>
      <c r="B47" s="166"/>
      <c r="C47" s="857"/>
      <c r="D47" s="858"/>
      <c r="E47" s="858"/>
      <c r="F47" s="858"/>
      <c r="G47" s="858"/>
      <c r="H47" s="859"/>
      <c r="I47" s="427"/>
    </row>
    <row r="48" spans="1:9" s="169" customFormat="1" ht="15.75" customHeight="1">
      <c r="A48" s="167"/>
      <c r="B48" s="166"/>
      <c r="C48" s="857"/>
      <c r="D48" s="858"/>
      <c r="E48" s="858"/>
      <c r="F48" s="858"/>
      <c r="G48" s="858"/>
      <c r="H48" s="859"/>
      <c r="I48" s="427"/>
    </row>
    <row r="49" spans="1:9" s="169" customFormat="1" ht="15.75" customHeight="1">
      <c r="A49" s="167"/>
      <c r="B49" s="166"/>
      <c r="C49" s="857"/>
      <c r="D49" s="858"/>
      <c r="E49" s="858"/>
      <c r="F49" s="858"/>
      <c r="G49" s="858"/>
      <c r="H49" s="859"/>
      <c r="I49" s="427"/>
    </row>
    <row r="50" spans="1:9" s="169" customFormat="1" ht="15.75" customHeight="1">
      <c r="A50" s="167"/>
      <c r="B50" s="166"/>
      <c r="C50" s="857"/>
      <c r="D50" s="858"/>
      <c r="E50" s="858"/>
      <c r="F50" s="858"/>
      <c r="G50" s="858"/>
      <c r="H50" s="859"/>
      <c r="I50" s="427"/>
    </row>
    <row r="51" spans="1:9" s="169" customFormat="1" ht="15.75" customHeight="1">
      <c r="A51" s="167"/>
      <c r="B51" s="166"/>
      <c r="C51" s="857"/>
      <c r="D51" s="858"/>
      <c r="E51" s="858"/>
      <c r="F51" s="858"/>
      <c r="G51" s="858"/>
      <c r="H51" s="859"/>
      <c r="I51" s="427"/>
    </row>
    <row r="52" spans="1:9" s="169" customFormat="1" ht="15.75" customHeight="1">
      <c r="A52" s="167"/>
      <c r="B52" s="166"/>
      <c r="C52" s="857"/>
      <c r="D52" s="858"/>
      <c r="E52" s="858"/>
      <c r="F52" s="858"/>
      <c r="G52" s="858"/>
      <c r="H52" s="859"/>
      <c r="I52" s="427"/>
    </row>
    <row r="53" spans="1:9" s="169" customFormat="1" ht="15.75" customHeight="1">
      <c r="A53" s="167"/>
      <c r="B53" s="166"/>
      <c r="C53" s="857"/>
      <c r="D53" s="858"/>
      <c r="E53" s="858"/>
      <c r="F53" s="858"/>
      <c r="G53" s="858"/>
      <c r="H53" s="859"/>
      <c r="I53" s="427"/>
    </row>
    <row r="54" spans="1:9" s="169" customFormat="1" ht="15.75" customHeight="1">
      <c r="A54" s="167"/>
      <c r="B54" s="166"/>
      <c r="C54" s="857"/>
      <c r="D54" s="858"/>
      <c r="E54" s="858"/>
      <c r="F54" s="858"/>
      <c r="G54" s="858"/>
      <c r="H54" s="859"/>
      <c r="I54" s="427"/>
    </row>
    <row r="55" spans="1:9" s="169" customFormat="1" ht="15.75" customHeight="1">
      <c r="A55" s="167"/>
      <c r="B55" s="166"/>
      <c r="C55" s="857"/>
      <c r="D55" s="858"/>
      <c r="E55" s="858"/>
      <c r="F55" s="858"/>
      <c r="G55" s="858"/>
      <c r="H55" s="859"/>
      <c r="I55" s="427"/>
    </row>
    <row r="56" spans="1:9" ht="12" customHeight="1"/>
    <row r="57" spans="1:9" ht="12" customHeight="1"/>
    <row r="58" spans="1:9">
      <c r="B58" s="169"/>
    </row>
    <row r="59" spans="1:9">
      <c r="B59" s="169"/>
    </row>
    <row r="60" spans="1:9">
      <c r="B60" s="169"/>
    </row>
    <row r="61" spans="1:9">
      <c r="B61" s="169"/>
    </row>
    <row r="62" spans="1:9">
      <c r="B62" s="169"/>
    </row>
    <row r="63" spans="1:9">
      <c r="B63" s="169"/>
    </row>
    <row r="64" spans="1:9">
      <c r="B64" s="169"/>
    </row>
    <row r="65" spans="2:2">
      <c r="B65" s="169"/>
    </row>
    <row r="66" spans="2:2">
      <c r="B66" s="169"/>
    </row>
    <row r="67" spans="2:2">
      <c r="B67" s="169"/>
    </row>
    <row r="68" spans="2:2">
      <c r="B68" s="169"/>
    </row>
    <row r="69" spans="2:2">
      <c r="B69" s="169"/>
    </row>
    <row r="70" spans="2:2">
      <c r="B70" s="169"/>
    </row>
    <row r="71" spans="2:2">
      <c r="B71" s="169"/>
    </row>
    <row r="72" spans="2:2">
      <c r="B72" s="169"/>
    </row>
    <row r="73" spans="2:2">
      <c r="B73" s="169"/>
    </row>
    <row r="74" spans="2:2">
      <c r="B74" s="169"/>
    </row>
    <row r="75" spans="2:2">
      <c r="B75" s="169"/>
    </row>
    <row r="76" spans="2:2">
      <c r="B76" s="169"/>
    </row>
    <row r="77" spans="2:2">
      <c r="B77" s="169"/>
    </row>
    <row r="78" spans="2:2">
      <c r="B78" s="169"/>
    </row>
    <row r="79" spans="2:2">
      <c r="B79" s="169"/>
    </row>
    <row r="80" spans="2:2">
      <c r="B80" s="169"/>
    </row>
    <row r="81" spans="2:2">
      <c r="B81" s="169"/>
    </row>
    <row r="82" spans="2:2">
      <c r="B82" s="169"/>
    </row>
    <row r="83" spans="2:2">
      <c r="B83" s="169"/>
    </row>
    <row r="84" spans="2:2">
      <c r="B84" s="169"/>
    </row>
    <row r="85" spans="2:2">
      <c r="B85" s="169"/>
    </row>
    <row r="86" spans="2:2">
      <c r="B86" s="169"/>
    </row>
    <row r="87" spans="2:2">
      <c r="B87" s="169"/>
    </row>
    <row r="88" spans="2:2">
      <c r="B88" s="169"/>
    </row>
    <row r="89" spans="2:2">
      <c r="B89" s="169"/>
    </row>
    <row r="90" spans="2:2">
      <c r="B90" s="169"/>
    </row>
    <row r="91" spans="2:2">
      <c r="B91" s="169"/>
    </row>
    <row r="92" spans="2:2">
      <c r="B92" s="169"/>
    </row>
    <row r="93" spans="2:2">
      <c r="B93" s="169"/>
    </row>
    <row r="94" spans="2:2">
      <c r="B94" s="169"/>
    </row>
    <row r="95" spans="2:2">
      <c r="B95" s="169"/>
    </row>
    <row r="96" spans="2:2">
      <c r="B96" s="169"/>
    </row>
    <row r="97" spans="2:2">
      <c r="B97" s="169"/>
    </row>
    <row r="98" spans="2:2">
      <c r="B98" s="169"/>
    </row>
    <row r="99" spans="2:2">
      <c r="B99" s="169"/>
    </row>
    <row r="100" spans="2:2">
      <c r="B100" s="169"/>
    </row>
    <row r="101" spans="2:2">
      <c r="B101" s="169"/>
    </row>
    <row r="102" spans="2:2">
      <c r="B102" s="169"/>
    </row>
    <row r="103" spans="2:2">
      <c r="B103" s="169"/>
    </row>
    <row r="104" spans="2:2">
      <c r="B104" s="169"/>
    </row>
    <row r="105" spans="2:2">
      <c r="B105" s="169"/>
    </row>
    <row r="106" spans="2:2">
      <c r="B106" s="169"/>
    </row>
    <row r="107" spans="2:2">
      <c r="B107" s="169"/>
    </row>
    <row r="108" spans="2:2">
      <c r="B108" s="169"/>
    </row>
    <row r="109" spans="2:2">
      <c r="B109" s="169"/>
    </row>
    <row r="110" spans="2:2">
      <c r="B110" s="169"/>
    </row>
    <row r="111" spans="2:2">
      <c r="B111" s="169"/>
    </row>
    <row r="112" spans="2:2">
      <c r="B112" s="169"/>
    </row>
    <row r="113" spans="2:2">
      <c r="B113" s="169"/>
    </row>
    <row r="114" spans="2:2">
      <c r="B114" s="169"/>
    </row>
    <row r="115" spans="2:2">
      <c r="B115" s="169"/>
    </row>
    <row r="116" spans="2:2">
      <c r="B116" s="169"/>
    </row>
    <row r="117" spans="2:2">
      <c r="B117" s="169"/>
    </row>
    <row r="118" spans="2:2">
      <c r="B118" s="169"/>
    </row>
    <row r="119" spans="2:2">
      <c r="B119" s="169"/>
    </row>
    <row r="120" spans="2:2">
      <c r="B120" s="169"/>
    </row>
    <row r="121" spans="2:2">
      <c r="B121" s="169"/>
    </row>
    <row r="122" spans="2:2">
      <c r="B122" s="169"/>
    </row>
    <row r="123" spans="2:2">
      <c r="B123" s="169"/>
    </row>
    <row r="124" spans="2:2">
      <c r="B124" s="169"/>
    </row>
    <row r="125" spans="2:2">
      <c r="B125" s="169"/>
    </row>
    <row r="126" spans="2:2">
      <c r="B126" s="169"/>
    </row>
    <row r="127" spans="2:2">
      <c r="B127" s="169"/>
    </row>
    <row r="128" spans="2:2">
      <c r="B128" s="169"/>
    </row>
    <row r="129" spans="2:2">
      <c r="B129" s="169"/>
    </row>
    <row r="130" spans="2:2">
      <c r="B130" s="169"/>
    </row>
    <row r="131" spans="2:2">
      <c r="B131" s="169"/>
    </row>
    <row r="132" spans="2:2">
      <c r="B132" s="169"/>
    </row>
    <row r="133" spans="2:2">
      <c r="B133" s="169"/>
    </row>
    <row r="134" spans="2:2">
      <c r="B134" s="169"/>
    </row>
    <row r="135" spans="2:2">
      <c r="B135" s="169"/>
    </row>
    <row r="136" spans="2:2">
      <c r="B136" s="169"/>
    </row>
    <row r="137" spans="2:2">
      <c r="B137" s="169"/>
    </row>
    <row r="138" spans="2:2">
      <c r="B138" s="169"/>
    </row>
    <row r="139" spans="2:2">
      <c r="B139" s="169"/>
    </row>
    <row r="140" spans="2:2">
      <c r="B140" s="169"/>
    </row>
    <row r="141" spans="2:2">
      <c r="B141" s="169"/>
    </row>
    <row r="142" spans="2:2">
      <c r="B142" s="169"/>
    </row>
    <row r="143" spans="2:2">
      <c r="B143" s="169"/>
    </row>
    <row r="144" spans="2:2">
      <c r="B144" s="169"/>
    </row>
    <row r="145" spans="2:2">
      <c r="B145" s="169"/>
    </row>
    <row r="146" spans="2:2">
      <c r="B146" s="169"/>
    </row>
    <row r="147" spans="2:2">
      <c r="B147" s="169"/>
    </row>
    <row r="148" spans="2:2">
      <c r="B148" s="169"/>
    </row>
    <row r="149" spans="2:2">
      <c r="B149" s="169"/>
    </row>
    <row r="150" spans="2:2">
      <c r="B150" s="169"/>
    </row>
    <row r="151" spans="2:2">
      <c r="B151" s="169"/>
    </row>
    <row r="152" spans="2:2">
      <c r="B152" s="169"/>
    </row>
    <row r="153" spans="2:2">
      <c r="B153" s="169"/>
    </row>
    <row r="154" spans="2:2">
      <c r="B154" s="169"/>
    </row>
    <row r="155" spans="2:2">
      <c r="B155" s="169"/>
    </row>
    <row r="156" spans="2:2">
      <c r="B156" s="169"/>
    </row>
    <row r="157" spans="2:2">
      <c r="B157" s="169"/>
    </row>
    <row r="158" spans="2:2">
      <c r="B158" s="169"/>
    </row>
    <row r="159" spans="2:2">
      <c r="B159" s="169"/>
    </row>
    <row r="160" spans="2:2">
      <c r="B160" s="169"/>
    </row>
    <row r="161" spans="2:2">
      <c r="B161" s="169"/>
    </row>
    <row r="162" spans="2:2">
      <c r="B162" s="169"/>
    </row>
    <row r="163" spans="2:2">
      <c r="B163" s="169"/>
    </row>
    <row r="164" spans="2:2">
      <c r="B164" s="169"/>
    </row>
    <row r="165" spans="2:2">
      <c r="B165" s="169"/>
    </row>
    <row r="166" spans="2:2">
      <c r="B166" s="169"/>
    </row>
    <row r="167" spans="2:2">
      <c r="B167" s="169"/>
    </row>
    <row r="168" spans="2:2">
      <c r="B168" s="169"/>
    </row>
    <row r="169" spans="2:2">
      <c r="B169" s="169"/>
    </row>
    <row r="170" spans="2:2">
      <c r="B170" s="169"/>
    </row>
    <row r="171" spans="2:2">
      <c r="B171" s="169"/>
    </row>
    <row r="172" spans="2:2">
      <c r="B172" s="169"/>
    </row>
    <row r="173" spans="2:2">
      <c r="B173" s="169"/>
    </row>
    <row r="174" spans="2:2">
      <c r="B174" s="169"/>
    </row>
    <row r="175" spans="2:2">
      <c r="B175" s="169"/>
    </row>
    <row r="176" spans="2:2">
      <c r="B176" s="169"/>
    </row>
    <row r="177" spans="2:2">
      <c r="B177" s="169"/>
    </row>
    <row r="178" spans="2:2">
      <c r="B178" s="169"/>
    </row>
    <row r="179" spans="2:2">
      <c r="B179" s="169"/>
    </row>
    <row r="180" spans="2:2">
      <c r="B180" s="169"/>
    </row>
    <row r="181" spans="2:2">
      <c r="B181" s="169"/>
    </row>
    <row r="182" spans="2:2">
      <c r="B182" s="169"/>
    </row>
    <row r="183" spans="2:2">
      <c r="B183" s="169"/>
    </row>
    <row r="184" spans="2:2">
      <c r="B184" s="169"/>
    </row>
    <row r="185" spans="2:2">
      <c r="B185" s="169"/>
    </row>
    <row r="186" spans="2:2">
      <c r="B186" s="169"/>
    </row>
    <row r="187" spans="2:2">
      <c r="B187" s="169"/>
    </row>
    <row r="188" spans="2:2">
      <c r="B188" s="169"/>
    </row>
    <row r="189" spans="2:2">
      <c r="B189" s="169"/>
    </row>
    <row r="190" spans="2:2">
      <c r="B190" s="169"/>
    </row>
    <row r="191" spans="2:2">
      <c r="B191" s="169"/>
    </row>
    <row r="192" spans="2:2">
      <c r="B192" s="169"/>
    </row>
    <row r="193" spans="2:2">
      <c r="B193" s="169"/>
    </row>
    <row r="194" spans="2:2">
      <c r="B194" s="169"/>
    </row>
    <row r="195" spans="2:2">
      <c r="B195" s="169"/>
    </row>
    <row r="196" spans="2:2">
      <c r="B196" s="169"/>
    </row>
    <row r="197" spans="2:2">
      <c r="B197" s="169"/>
    </row>
    <row r="198" spans="2:2">
      <c r="B198" s="169"/>
    </row>
    <row r="199" spans="2:2">
      <c r="B199" s="169"/>
    </row>
    <row r="200" spans="2:2">
      <c r="B200" s="169"/>
    </row>
    <row r="201" spans="2:2">
      <c r="B201" s="169"/>
    </row>
    <row r="202" spans="2:2">
      <c r="B202" s="169"/>
    </row>
    <row r="203" spans="2:2">
      <c r="B203" s="169"/>
    </row>
    <row r="204" spans="2:2">
      <c r="B204" s="169"/>
    </row>
    <row r="205" spans="2:2">
      <c r="B205" s="169"/>
    </row>
    <row r="206" spans="2:2">
      <c r="B206" s="169"/>
    </row>
    <row r="207" spans="2:2">
      <c r="B207" s="169"/>
    </row>
    <row r="208" spans="2:2">
      <c r="B208" s="169"/>
    </row>
    <row r="209" spans="2:2">
      <c r="B209" s="169"/>
    </row>
  </sheetData>
  <mergeCells count="21">
    <mergeCell ref="C53:H53"/>
    <mergeCell ref="C54:H54"/>
    <mergeCell ref="C55:H55"/>
    <mergeCell ref="C47:H47"/>
    <mergeCell ref="C48:H48"/>
    <mergeCell ref="C49:H49"/>
    <mergeCell ref="C50:H50"/>
    <mergeCell ref="C51:H51"/>
    <mergeCell ref="C52:H52"/>
    <mergeCell ref="C46:H46"/>
    <mergeCell ref="C35:H35"/>
    <mergeCell ref="C36:H36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</mergeCells>
  <pageMargins left="0.78740157480314965" right="0.39370078740157483" top="0.39370078740157483" bottom="0.39370078740157483" header="0.19685039370078741" footer="0.19685039370078741"/>
  <pageSetup paperSize="9" orientation="portrait" horizontalDpi="300" verticalDpi="300" r:id="rId1"/>
  <headerFooter alignWithMargins="0">
    <oddHeader xml:space="preserve">&amp;C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3"/>
  <sheetViews>
    <sheetView view="pageBreakPreview" topLeftCell="A31" zoomScale="115" zoomScaleNormal="100" zoomScaleSheetLayoutView="115" workbookViewId="0">
      <selection activeCell="B46" sqref="B46"/>
    </sheetView>
  </sheetViews>
  <sheetFormatPr baseColWidth="10" defaultColWidth="11.5546875" defaultRowHeight="13.2"/>
  <cols>
    <col min="1" max="1" width="3" style="493" customWidth="1"/>
    <col min="2" max="2" width="33.5546875" style="493" customWidth="1"/>
    <col min="3" max="3" width="5.88671875" style="493" customWidth="1"/>
    <col min="4" max="4" width="6.88671875" style="493" customWidth="1"/>
    <col min="5" max="5" width="9.5546875" style="493" customWidth="1"/>
    <col min="6" max="6" width="4.109375" style="493" customWidth="1"/>
    <col min="7" max="7" width="5.88671875" style="493" customWidth="1"/>
    <col min="8" max="8" width="20.5546875" style="493" customWidth="1"/>
    <col min="9" max="9" width="15.6640625" style="493" customWidth="1"/>
    <col min="10" max="16384" width="11.5546875" style="493"/>
  </cols>
  <sheetData>
    <row r="1" spans="1:8" ht="15.6">
      <c r="A1" s="408"/>
      <c r="C1" s="409" t="s">
        <v>12</v>
      </c>
      <c r="D1" s="410"/>
      <c r="H1" s="411" t="s">
        <v>120</v>
      </c>
    </row>
    <row r="2" spans="1:8">
      <c r="A2" s="496"/>
      <c r="B2" s="496"/>
      <c r="C2" s="496"/>
      <c r="D2" s="496"/>
      <c r="E2" s="496"/>
      <c r="F2" s="496"/>
      <c r="G2" s="496"/>
      <c r="H2" s="496"/>
    </row>
    <row r="3" spans="1:8" ht="9.9" customHeight="1">
      <c r="B3" s="492"/>
      <c r="C3" s="492"/>
      <c r="D3" s="492"/>
      <c r="E3" s="492"/>
      <c r="F3" s="492"/>
      <c r="G3" s="492"/>
    </row>
    <row r="4" spans="1:8" ht="17.399999999999999">
      <c r="E4" s="412" t="s">
        <v>55</v>
      </c>
      <c r="F4" s="412"/>
      <c r="H4" s="413"/>
    </row>
    <row r="5" spans="1:8" ht="9.9" customHeight="1">
      <c r="A5" s="496"/>
      <c r="B5" s="496"/>
      <c r="C5" s="496"/>
      <c r="D5" s="500"/>
      <c r="E5" s="500"/>
      <c r="F5" s="496"/>
      <c r="G5" s="501"/>
      <c r="H5" s="496"/>
    </row>
    <row r="6" spans="1:8" ht="12.75" customHeight="1">
      <c r="A6" s="502"/>
      <c r="B6" s="492"/>
      <c r="C6" s="492"/>
      <c r="D6" s="492"/>
      <c r="E6" s="492"/>
      <c r="F6" s="492"/>
      <c r="G6" s="492"/>
      <c r="H6" s="492"/>
    </row>
    <row r="7" spans="1:8" s="388" customFormat="1" ht="10.199999999999999">
      <c r="A7" s="503" t="s">
        <v>56</v>
      </c>
      <c r="B7" s="162" t="s">
        <v>57</v>
      </c>
      <c r="C7" s="162"/>
      <c r="D7" s="162"/>
      <c r="E7" s="162"/>
      <c r="F7" s="162"/>
      <c r="G7" s="162"/>
      <c r="H7" s="240"/>
    </row>
    <row r="8" spans="1:8" s="492" customFormat="1" ht="18" customHeight="1">
      <c r="A8" s="504"/>
      <c r="H8" s="495"/>
    </row>
    <row r="9" spans="1:8" s="492" customFormat="1" ht="18" customHeight="1">
      <c r="A9" s="504"/>
      <c r="B9" s="860"/>
      <c r="C9" s="861"/>
      <c r="D9" s="861"/>
      <c r="E9" s="861"/>
      <c r="F9" s="861"/>
      <c r="G9" s="861"/>
      <c r="H9" s="862"/>
    </row>
    <row r="10" spans="1:8" s="492" customFormat="1" ht="18" customHeight="1">
      <c r="A10" s="504"/>
      <c r="B10" s="860"/>
      <c r="C10" s="861"/>
      <c r="D10" s="861"/>
      <c r="E10" s="861"/>
      <c r="F10" s="861"/>
      <c r="G10" s="861"/>
      <c r="H10" s="862"/>
    </row>
    <row r="11" spans="1:8" s="492" customFormat="1" ht="18" customHeight="1">
      <c r="A11" s="504"/>
      <c r="B11" s="860"/>
      <c r="C11" s="861"/>
      <c r="D11" s="861"/>
      <c r="E11" s="861"/>
      <c r="F11" s="861"/>
      <c r="G11" s="861"/>
      <c r="H11" s="862"/>
    </row>
    <row r="12" spans="1:8" s="492" customFormat="1" ht="18" customHeight="1">
      <c r="A12" s="504"/>
      <c r="B12" s="860"/>
      <c r="C12" s="861"/>
      <c r="D12" s="861"/>
      <c r="E12" s="861"/>
      <c r="F12" s="861"/>
      <c r="G12" s="861"/>
      <c r="H12" s="862"/>
    </row>
    <row r="13" spans="1:8" s="492" customFormat="1" ht="18" customHeight="1">
      <c r="A13" s="504"/>
      <c r="B13" s="860"/>
      <c r="C13" s="861"/>
      <c r="D13" s="861"/>
      <c r="E13" s="861"/>
      <c r="F13" s="861"/>
      <c r="G13" s="861"/>
      <c r="H13" s="862"/>
    </row>
    <row r="14" spans="1:8" s="492" customFormat="1" ht="18" customHeight="1">
      <c r="A14" s="504"/>
      <c r="B14" s="860"/>
      <c r="C14" s="861"/>
      <c r="D14" s="861"/>
      <c r="E14" s="861"/>
      <c r="F14" s="861"/>
      <c r="G14" s="861"/>
      <c r="H14" s="862"/>
    </row>
    <row r="15" spans="1:8" s="492" customFormat="1" ht="18" customHeight="1">
      <c r="A15" s="504"/>
      <c r="B15" s="860"/>
      <c r="C15" s="861"/>
      <c r="D15" s="861"/>
      <c r="E15" s="861"/>
      <c r="F15" s="861"/>
      <c r="G15" s="861"/>
      <c r="H15" s="862"/>
    </row>
    <row r="16" spans="1:8" s="492" customFormat="1" ht="18" customHeight="1">
      <c r="A16" s="504"/>
      <c r="B16" s="860"/>
      <c r="C16" s="861"/>
      <c r="D16" s="861"/>
      <c r="E16" s="861"/>
      <c r="F16" s="861"/>
      <c r="G16" s="861"/>
      <c r="H16" s="862"/>
    </row>
    <row r="17" spans="1:8" s="492" customFormat="1" ht="18" customHeight="1">
      <c r="A17" s="504"/>
      <c r="B17" s="860"/>
      <c r="C17" s="861"/>
      <c r="D17" s="861"/>
      <c r="E17" s="861"/>
      <c r="F17" s="861"/>
      <c r="G17" s="861"/>
      <c r="H17" s="862"/>
    </row>
    <row r="18" spans="1:8" s="492" customFormat="1">
      <c r="A18" s="504"/>
      <c r="H18" s="495"/>
    </row>
    <row r="19" spans="1:8" s="388" customFormat="1" ht="10.199999999999999">
      <c r="A19" s="479" t="s">
        <v>33</v>
      </c>
      <c r="B19" s="162" t="s">
        <v>58</v>
      </c>
      <c r="C19" s="162"/>
      <c r="D19" s="162"/>
      <c r="E19" s="162"/>
      <c r="F19" s="162"/>
      <c r="G19" s="162"/>
      <c r="H19" s="240"/>
    </row>
    <row r="20" spans="1:8" s="388" customFormat="1" ht="10.199999999999999">
      <c r="A20" s="165"/>
      <c r="B20" s="162" t="s">
        <v>467</v>
      </c>
      <c r="C20" s="162"/>
      <c r="D20" s="162"/>
      <c r="E20" s="162"/>
      <c r="F20" s="162"/>
      <c r="G20" s="162"/>
      <c r="H20" s="240"/>
    </row>
    <row r="21" spans="1:8" s="492" customFormat="1" ht="18" customHeight="1">
      <c r="A21" s="504"/>
      <c r="B21" s="860"/>
      <c r="C21" s="861"/>
      <c r="D21" s="861"/>
      <c r="E21" s="861"/>
      <c r="F21" s="861"/>
      <c r="G21" s="861"/>
      <c r="H21" s="862"/>
    </row>
    <row r="22" spans="1:8" s="492" customFormat="1" ht="18" customHeight="1">
      <c r="A22" s="504"/>
      <c r="B22" s="860"/>
      <c r="C22" s="861"/>
      <c r="D22" s="861"/>
      <c r="E22" s="861"/>
      <c r="F22" s="861"/>
      <c r="G22" s="861"/>
      <c r="H22" s="862"/>
    </row>
    <row r="23" spans="1:8" s="492" customFormat="1" ht="18" customHeight="1">
      <c r="A23" s="504"/>
      <c r="B23" s="860"/>
      <c r="C23" s="861"/>
      <c r="D23" s="861"/>
      <c r="E23" s="861"/>
      <c r="F23" s="861"/>
      <c r="G23" s="861"/>
      <c r="H23" s="862"/>
    </row>
    <row r="24" spans="1:8" s="492" customFormat="1" ht="18" customHeight="1">
      <c r="A24" s="504"/>
      <c r="B24" s="860"/>
      <c r="C24" s="861"/>
      <c r="D24" s="861"/>
      <c r="E24" s="861"/>
      <c r="F24" s="861"/>
      <c r="G24" s="861"/>
      <c r="H24" s="862"/>
    </row>
    <row r="25" spans="1:8" s="492" customFormat="1" ht="18" customHeight="1">
      <c r="A25" s="504"/>
      <c r="B25" s="860"/>
      <c r="C25" s="861"/>
      <c r="D25" s="861"/>
      <c r="E25" s="861"/>
      <c r="F25" s="861"/>
      <c r="G25" s="861"/>
      <c r="H25" s="862"/>
    </row>
    <row r="26" spans="1:8" s="492" customFormat="1" ht="18" customHeight="1">
      <c r="A26" s="504"/>
      <c r="B26" s="860"/>
      <c r="C26" s="861"/>
      <c r="D26" s="861"/>
      <c r="E26" s="861"/>
      <c r="F26" s="861"/>
      <c r="G26" s="861"/>
      <c r="H26" s="862"/>
    </row>
    <row r="27" spans="1:8" s="492" customFormat="1" ht="18" customHeight="1">
      <c r="A27" s="504"/>
      <c r="B27" s="860"/>
      <c r="C27" s="861"/>
      <c r="D27" s="861"/>
      <c r="E27" s="861"/>
      <c r="F27" s="861"/>
      <c r="G27" s="861"/>
      <c r="H27" s="862"/>
    </row>
    <row r="28" spans="1:8" s="492" customFormat="1" ht="18" customHeight="1">
      <c r="A28" s="504"/>
      <c r="B28" s="860"/>
      <c r="C28" s="861"/>
      <c r="D28" s="861"/>
      <c r="E28" s="861"/>
      <c r="F28" s="861"/>
      <c r="G28" s="861"/>
      <c r="H28" s="862"/>
    </row>
    <row r="29" spans="1:8" s="492" customFormat="1" ht="18" customHeight="1">
      <c r="A29" s="504"/>
      <c r="B29" s="860"/>
      <c r="C29" s="861"/>
      <c r="D29" s="861"/>
      <c r="E29" s="861"/>
      <c r="F29" s="861"/>
      <c r="G29" s="861"/>
      <c r="H29" s="862"/>
    </row>
    <row r="30" spans="1:8">
      <c r="A30" s="504"/>
      <c r="B30" s="492"/>
      <c r="C30" s="492"/>
      <c r="D30" s="492"/>
      <c r="E30" s="492"/>
      <c r="F30" s="492"/>
      <c r="G30" s="492"/>
      <c r="H30" s="495"/>
    </row>
    <row r="31" spans="1:8" s="388" customFormat="1" ht="10.199999999999999">
      <c r="A31" s="479" t="s">
        <v>59</v>
      </c>
      <c r="B31" s="162" t="s">
        <v>60</v>
      </c>
      <c r="C31" s="162"/>
      <c r="D31" s="162"/>
      <c r="E31" s="162"/>
      <c r="F31" s="162"/>
      <c r="G31" s="162"/>
      <c r="H31" s="240"/>
    </row>
    <row r="32" spans="1:8" s="388" customFormat="1" ht="10.199999999999999">
      <c r="A32" s="165"/>
      <c r="B32" s="162" t="s">
        <v>61</v>
      </c>
      <c r="C32" s="162"/>
      <c r="D32" s="162"/>
      <c r="E32" s="162"/>
      <c r="F32" s="162"/>
      <c r="G32" s="162"/>
      <c r="H32" s="240"/>
    </row>
    <row r="33" spans="1:8" ht="18" customHeight="1">
      <c r="A33" s="504"/>
      <c r="B33" s="860"/>
      <c r="C33" s="861"/>
      <c r="D33" s="861"/>
      <c r="E33" s="861"/>
      <c r="F33" s="861"/>
      <c r="G33" s="861"/>
      <c r="H33" s="862"/>
    </row>
    <row r="34" spans="1:8" ht="18" customHeight="1">
      <c r="A34" s="504"/>
      <c r="B34" s="860"/>
      <c r="C34" s="861"/>
      <c r="D34" s="861"/>
      <c r="E34" s="861"/>
      <c r="F34" s="861"/>
      <c r="G34" s="861"/>
      <c r="H34" s="862"/>
    </row>
    <row r="35" spans="1:8" ht="18" customHeight="1">
      <c r="A35" s="504"/>
      <c r="B35" s="860"/>
      <c r="C35" s="861"/>
      <c r="D35" s="861"/>
      <c r="E35" s="861"/>
      <c r="F35" s="861"/>
      <c r="G35" s="861"/>
      <c r="H35" s="862"/>
    </row>
    <row r="36" spans="1:8" ht="18" customHeight="1">
      <c r="A36" s="504"/>
      <c r="B36" s="860"/>
      <c r="C36" s="861"/>
      <c r="D36" s="861"/>
      <c r="E36" s="861"/>
      <c r="F36" s="861"/>
      <c r="G36" s="861"/>
      <c r="H36" s="862"/>
    </row>
    <row r="37" spans="1:8" ht="18" customHeight="1">
      <c r="A37" s="504"/>
      <c r="B37" s="860"/>
      <c r="C37" s="861"/>
      <c r="D37" s="861"/>
      <c r="E37" s="861"/>
      <c r="F37" s="861"/>
      <c r="G37" s="861"/>
      <c r="H37" s="862"/>
    </row>
    <row r="38" spans="1:8" ht="18" customHeight="1">
      <c r="A38" s="504"/>
      <c r="B38" s="860"/>
      <c r="C38" s="861"/>
      <c r="D38" s="861"/>
      <c r="E38" s="861"/>
      <c r="F38" s="861"/>
      <c r="G38" s="861"/>
      <c r="H38" s="862"/>
    </row>
    <row r="39" spans="1:8" ht="18" customHeight="1">
      <c r="A39" s="504"/>
      <c r="B39" s="860"/>
      <c r="C39" s="861"/>
      <c r="D39" s="861"/>
      <c r="E39" s="861"/>
      <c r="F39" s="861"/>
      <c r="G39" s="861"/>
      <c r="H39" s="862"/>
    </row>
    <row r="40" spans="1:8" ht="18" customHeight="1">
      <c r="A40" s="504"/>
      <c r="B40" s="860"/>
      <c r="C40" s="861"/>
      <c r="D40" s="861"/>
      <c r="E40" s="861"/>
      <c r="F40" s="861"/>
      <c r="G40" s="861"/>
      <c r="H40" s="862"/>
    </row>
    <row r="41" spans="1:8">
      <c r="A41" s="504"/>
      <c r="B41" s="860"/>
      <c r="C41" s="861"/>
      <c r="D41" s="861"/>
      <c r="E41" s="861"/>
      <c r="F41" s="861"/>
      <c r="G41" s="861"/>
      <c r="H41" s="862"/>
    </row>
    <row r="42" spans="1:8" s="388" customFormat="1" ht="10.199999999999999">
      <c r="A42" s="479" t="s">
        <v>62</v>
      </c>
      <c r="B42" s="162" t="s">
        <v>63</v>
      </c>
      <c r="C42" s="162"/>
      <c r="D42" s="162"/>
      <c r="E42" s="162"/>
      <c r="F42" s="162"/>
      <c r="G42" s="162"/>
      <c r="H42" s="240"/>
    </row>
    <row r="43" spans="1:8">
      <c r="A43" s="504"/>
      <c r="B43" s="492"/>
      <c r="C43" s="492"/>
      <c r="D43" s="492"/>
      <c r="E43" s="492"/>
      <c r="F43" s="492"/>
      <c r="G43" s="492"/>
      <c r="H43" s="495"/>
    </row>
    <row r="44" spans="1:8">
      <c r="A44" s="494"/>
      <c r="B44" s="496" t="s">
        <v>64</v>
      </c>
      <c r="C44" s="496"/>
      <c r="D44" s="496"/>
      <c r="E44" s="496"/>
      <c r="F44" s="496"/>
      <c r="G44" s="496"/>
      <c r="H44" s="505"/>
    </row>
    <row r="45" spans="1:8">
      <c r="A45" s="494"/>
      <c r="B45" s="492"/>
      <c r="C45" s="492"/>
      <c r="D45" s="492"/>
      <c r="E45" s="492"/>
      <c r="F45" s="492"/>
      <c r="G45" s="492"/>
      <c r="H45" s="495"/>
    </row>
    <row r="46" spans="1:8">
      <c r="A46" s="494"/>
      <c r="B46" s="496" t="s">
        <v>64</v>
      </c>
      <c r="C46" s="496"/>
      <c r="D46" s="496"/>
      <c r="E46" s="496"/>
      <c r="F46" s="496"/>
      <c r="G46" s="496"/>
      <c r="H46" s="505"/>
    </row>
    <row r="47" spans="1:8">
      <c r="A47" s="494"/>
      <c r="B47" s="492"/>
      <c r="C47" s="492"/>
      <c r="D47" s="492"/>
      <c r="E47" s="492"/>
      <c r="F47" s="492"/>
      <c r="G47" s="492"/>
      <c r="H47" s="495"/>
    </row>
    <row r="48" spans="1:8">
      <c r="A48" s="504"/>
      <c r="B48" s="492"/>
      <c r="C48" s="492"/>
      <c r="D48" s="492"/>
      <c r="E48" s="492"/>
      <c r="F48" s="492"/>
      <c r="G48" s="492"/>
      <c r="H48" s="495"/>
    </row>
    <row r="49" spans="1:8" s="162" customFormat="1">
      <c r="A49" s="479" t="s">
        <v>65</v>
      </c>
      <c r="B49" s="506" t="s">
        <v>66</v>
      </c>
      <c r="C49" s="493"/>
      <c r="D49" s="507" t="s">
        <v>67</v>
      </c>
      <c r="E49" s="493"/>
      <c r="H49" s="240"/>
    </row>
    <row r="55" spans="1:8" ht="12" customHeight="1"/>
    <row r="56" spans="1:8" ht="12" customHeight="1"/>
    <row r="57" spans="1:8" ht="12" customHeight="1"/>
    <row r="58" spans="1:8" ht="12" customHeight="1">
      <c r="A58" s="502"/>
      <c r="H58" s="492"/>
    </row>
    <row r="59" spans="1:8">
      <c r="A59" s="502"/>
      <c r="H59" s="492"/>
    </row>
    <row r="60" spans="1:8">
      <c r="A60" s="502"/>
      <c r="H60" s="492"/>
    </row>
    <row r="61" spans="1:8">
      <c r="A61" s="502"/>
      <c r="H61" s="492"/>
    </row>
    <row r="62" spans="1:8">
      <c r="A62" s="492"/>
      <c r="H62" s="492"/>
    </row>
    <row r="63" spans="1:8">
      <c r="A63" s="492"/>
      <c r="H63" s="492"/>
    </row>
    <row r="64" spans="1:8">
      <c r="A64" s="492"/>
      <c r="H64" s="492"/>
    </row>
    <row r="65" spans="1:8">
      <c r="A65" s="492"/>
      <c r="H65" s="492"/>
    </row>
    <row r="66" spans="1:8">
      <c r="A66" s="492"/>
      <c r="H66" s="492"/>
    </row>
    <row r="67" spans="1:8">
      <c r="A67" s="492"/>
      <c r="H67" s="492"/>
    </row>
    <row r="68" spans="1:8">
      <c r="A68" s="492"/>
      <c r="H68" s="492"/>
    </row>
    <row r="69" spans="1:8">
      <c r="A69" s="492"/>
      <c r="H69" s="492"/>
    </row>
    <row r="70" spans="1:8">
      <c r="A70" s="492"/>
      <c r="H70" s="492"/>
    </row>
    <row r="71" spans="1:8">
      <c r="A71" s="492"/>
      <c r="H71" s="492"/>
    </row>
    <row r="72" spans="1:8">
      <c r="A72" s="492"/>
      <c r="H72" s="492"/>
    </row>
    <row r="73" spans="1:8">
      <c r="A73" s="492"/>
      <c r="H73" s="492"/>
    </row>
    <row r="74" spans="1:8">
      <c r="A74" s="492"/>
      <c r="H74" s="492"/>
    </row>
    <row r="75" spans="1:8">
      <c r="A75" s="492"/>
      <c r="H75" s="492"/>
    </row>
    <row r="76" spans="1:8">
      <c r="A76" s="492"/>
      <c r="H76" s="492"/>
    </row>
    <row r="77" spans="1:8">
      <c r="A77" s="492"/>
      <c r="H77" s="492"/>
    </row>
    <row r="78" spans="1:8">
      <c r="A78" s="492"/>
      <c r="H78" s="492"/>
    </row>
    <row r="79" spans="1:8">
      <c r="A79" s="492"/>
      <c r="H79" s="492"/>
    </row>
    <row r="80" spans="1:8">
      <c r="A80" s="492"/>
      <c r="H80" s="492"/>
    </row>
    <row r="81" spans="8:8">
      <c r="H81" s="492"/>
    </row>
    <row r="82" spans="8:8">
      <c r="H82" s="492"/>
    </row>
    <row r="83" spans="8:8">
      <c r="H83" s="492"/>
    </row>
    <row r="84" spans="8:8">
      <c r="H84" s="492"/>
    </row>
    <row r="85" spans="8:8">
      <c r="H85" s="492"/>
    </row>
    <row r="86" spans="8:8">
      <c r="H86" s="492"/>
    </row>
    <row r="87" spans="8:8">
      <c r="H87" s="492"/>
    </row>
    <row r="88" spans="8:8">
      <c r="H88" s="492"/>
    </row>
    <row r="89" spans="8:8">
      <c r="H89" s="492"/>
    </row>
    <row r="90" spans="8:8">
      <c r="H90" s="492"/>
    </row>
    <row r="91" spans="8:8">
      <c r="H91" s="492"/>
    </row>
    <row r="92" spans="8:8">
      <c r="H92" s="492"/>
    </row>
    <row r="93" spans="8:8">
      <c r="H93" s="492"/>
    </row>
    <row r="94" spans="8:8">
      <c r="H94" s="492"/>
    </row>
    <row r="95" spans="8:8">
      <c r="H95" s="492"/>
    </row>
    <row r="96" spans="8:8">
      <c r="H96" s="492"/>
    </row>
    <row r="97" spans="8:8">
      <c r="H97" s="492"/>
    </row>
    <row r="98" spans="8:8">
      <c r="H98" s="492"/>
    </row>
    <row r="99" spans="8:8">
      <c r="H99" s="492"/>
    </row>
    <row r="100" spans="8:8">
      <c r="H100" s="492"/>
    </row>
    <row r="101" spans="8:8">
      <c r="H101" s="492"/>
    </row>
    <row r="102" spans="8:8">
      <c r="H102" s="492"/>
    </row>
    <row r="103" spans="8:8">
      <c r="H103" s="492"/>
    </row>
    <row r="104" spans="8:8">
      <c r="H104" s="492"/>
    </row>
    <row r="105" spans="8:8">
      <c r="H105" s="492"/>
    </row>
    <row r="106" spans="8:8">
      <c r="H106" s="492"/>
    </row>
    <row r="107" spans="8:8">
      <c r="H107" s="492"/>
    </row>
    <row r="108" spans="8:8">
      <c r="H108" s="492"/>
    </row>
    <row r="109" spans="8:8">
      <c r="H109" s="492"/>
    </row>
    <row r="110" spans="8:8">
      <c r="H110" s="492"/>
    </row>
    <row r="111" spans="8:8">
      <c r="H111" s="492"/>
    </row>
    <row r="112" spans="8:8">
      <c r="H112" s="492"/>
    </row>
    <row r="113" spans="8:8">
      <c r="H113" s="492"/>
    </row>
    <row r="114" spans="8:8">
      <c r="H114" s="492"/>
    </row>
    <row r="115" spans="8:8">
      <c r="H115" s="492"/>
    </row>
    <row r="116" spans="8:8">
      <c r="H116" s="492"/>
    </row>
    <row r="117" spans="8:8">
      <c r="H117" s="492"/>
    </row>
    <row r="118" spans="8:8">
      <c r="H118" s="492"/>
    </row>
    <row r="119" spans="8:8">
      <c r="H119" s="492"/>
    </row>
    <row r="120" spans="8:8">
      <c r="H120" s="492"/>
    </row>
    <row r="121" spans="8:8">
      <c r="H121" s="492"/>
    </row>
    <row r="122" spans="8:8">
      <c r="H122" s="492"/>
    </row>
    <row r="123" spans="8:8">
      <c r="H123" s="492"/>
    </row>
    <row r="124" spans="8:8">
      <c r="H124" s="492"/>
    </row>
    <row r="125" spans="8:8">
      <c r="H125" s="492"/>
    </row>
    <row r="126" spans="8:8">
      <c r="H126" s="492"/>
    </row>
    <row r="127" spans="8:8">
      <c r="H127" s="492"/>
    </row>
    <row r="128" spans="8:8">
      <c r="H128" s="492"/>
    </row>
    <row r="129" spans="8:8">
      <c r="H129" s="492"/>
    </row>
    <row r="130" spans="8:8">
      <c r="H130" s="492"/>
    </row>
    <row r="131" spans="8:8">
      <c r="H131" s="492"/>
    </row>
    <row r="132" spans="8:8">
      <c r="H132" s="492"/>
    </row>
    <row r="133" spans="8:8">
      <c r="H133" s="492"/>
    </row>
    <row r="134" spans="8:8">
      <c r="H134" s="492"/>
    </row>
    <row r="135" spans="8:8">
      <c r="H135" s="492"/>
    </row>
    <row r="136" spans="8:8">
      <c r="H136" s="492"/>
    </row>
    <row r="137" spans="8:8">
      <c r="H137" s="492"/>
    </row>
    <row r="138" spans="8:8">
      <c r="H138" s="492"/>
    </row>
    <row r="139" spans="8:8">
      <c r="H139" s="492"/>
    </row>
    <row r="140" spans="8:8">
      <c r="H140" s="492"/>
    </row>
    <row r="141" spans="8:8">
      <c r="H141" s="492"/>
    </row>
    <row r="142" spans="8:8">
      <c r="H142" s="492"/>
    </row>
    <row r="143" spans="8:8">
      <c r="H143" s="492"/>
    </row>
    <row r="144" spans="8:8">
      <c r="H144" s="492"/>
    </row>
    <row r="145" spans="8:8">
      <c r="H145" s="492"/>
    </row>
    <row r="146" spans="8:8">
      <c r="H146" s="492"/>
    </row>
    <row r="147" spans="8:8">
      <c r="H147" s="492"/>
    </row>
    <row r="148" spans="8:8">
      <c r="H148" s="492"/>
    </row>
    <row r="149" spans="8:8">
      <c r="H149" s="492"/>
    </row>
    <row r="150" spans="8:8">
      <c r="H150" s="492"/>
    </row>
    <row r="151" spans="8:8">
      <c r="H151" s="492"/>
    </row>
    <row r="152" spans="8:8">
      <c r="H152" s="492"/>
    </row>
    <row r="153" spans="8:8">
      <c r="H153" s="492"/>
    </row>
    <row r="154" spans="8:8">
      <c r="H154" s="492"/>
    </row>
    <row r="155" spans="8:8">
      <c r="H155" s="492"/>
    </row>
    <row r="156" spans="8:8">
      <c r="H156" s="492"/>
    </row>
    <row r="157" spans="8:8">
      <c r="H157" s="492"/>
    </row>
    <row r="158" spans="8:8">
      <c r="H158" s="492"/>
    </row>
    <row r="159" spans="8:8">
      <c r="H159" s="492"/>
    </row>
    <row r="160" spans="8:8">
      <c r="H160" s="492"/>
    </row>
    <row r="161" spans="8:8">
      <c r="H161" s="492"/>
    </row>
    <row r="162" spans="8:8">
      <c r="H162" s="492"/>
    </row>
    <row r="163" spans="8:8">
      <c r="H163" s="492"/>
    </row>
    <row r="164" spans="8:8">
      <c r="H164" s="492"/>
    </row>
    <row r="165" spans="8:8">
      <c r="H165" s="492"/>
    </row>
    <row r="166" spans="8:8">
      <c r="H166" s="492"/>
    </row>
    <row r="167" spans="8:8">
      <c r="H167" s="492"/>
    </row>
    <row r="168" spans="8:8">
      <c r="H168" s="492"/>
    </row>
    <row r="169" spans="8:8">
      <c r="H169" s="492"/>
    </row>
    <row r="170" spans="8:8">
      <c r="H170" s="492"/>
    </row>
    <row r="171" spans="8:8">
      <c r="H171" s="492"/>
    </row>
    <row r="172" spans="8:8">
      <c r="H172" s="492"/>
    </row>
    <row r="173" spans="8:8">
      <c r="H173" s="492"/>
    </row>
    <row r="174" spans="8:8">
      <c r="H174" s="492"/>
    </row>
    <row r="175" spans="8:8">
      <c r="H175" s="492"/>
    </row>
    <row r="176" spans="8:8">
      <c r="H176" s="492"/>
    </row>
    <row r="177" spans="8:8">
      <c r="H177" s="492"/>
    </row>
    <row r="178" spans="8:8">
      <c r="H178" s="492"/>
    </row>
    <row r="179" spans="8:8">
      <c r="H179" s="492"/>
    </row>
    <row r="180" spans="8:8">
      <c r="H180" s="492"/>
    </row>
    <row r="181" spans="8:8">
      <c r="H181" s="492"/>
    </row>
    <row r="182" spans="8:8">
      <c r="H182" s="492"/>
    </row>
    <row r="183" spans="8:8">
      <c r="H183" s="492"/>
    </row>
    <row r="184" spans="8:8">
      <c r="H184" s="492"/>
    </row>
    <row r="185" spans="8:8">
      <c r="H185" s="492"/>
    </row>
    <row r="186" spans="8:8">
      <c r="H186" s="492"/>
    </row>
    <row r="187" spans="8:8">
      <c r="H187" s="492"/>
    </row>
    <row r="188" spans="8:8">
      <c r="H188" s="492"/>
    </row>
    <row r="189" spans="8:8">
      <c r="H189" s="492"/>
    </row>
    <row r="190" spans="8:8">
      <c r="H190" s="492"/>
    </row>
    <row r="191" spans="8:8">
      <c r="H191" s="492"/>
    </row>
    <row r="192" spans="8:8">
      <c r="H192" s="492"/>
    </row>
    <row r="193" spans="8:8">
      <c r="H193" s="492"/>
    </row>
    <row r="194" spans="8:8">
      <c r="H194" s="492"/>
    </row>
    <row r="195" spans="8:8">
      <c r="H195" s="492"/>
    </row>
    <row r="196" spans="8:8">
      <c r="H196" s="492"/>
    </row>
    <row r="197" spans="8:8">
      <c r="H197" s="492"/>
    </row>
    <row r="198" spans="8:8">
      <c r="H198" s="492"/>
    </row>
    <row r="199" spans="8:8">
      <c r="H199" s="492"/>
    </row>
    <row r="200" spans="8:8">
      <c r="H200" s="492"/>
    </row>
    <row r="201" spans="8:8">
      <c r="H201" s="492"/>
    </row>
    <row r="202" spans="8:8">
      <c r="H202" s="492"/>
    </row>
    <row r="203" spans="8:8">
      <c r="H203" s="492"/>
    </row>
    <row r="204" spans="8:8">
      <c r="H204" s="492"/>
    </row>
    <row r="205" spans="8:8">
      <c r="H205" s="492"/>
    </row>
    <row r="206" spans="8:8">
      <c r="H206" s="492"/>
    </row>
    <row r="207" spans="8:8">
      <c r="H207" s="492"/>
    </row>
    <row r="208" spans="8:8">
      <c r="H208" s="492"/>
    </row>
    <row r="209" spans="8:8">
      <c r="H209" s="492"/>
    </row>
    <row r="210" spans="8:8">
      <c r="H210" s="492"/>
    </row>
    <row r="211" spans="8:8">
      <c r="H211" s="492"/>
    </row>
    <row r="212" spans="8:8">
      <c r="H212" s="492"/>
    </row>
    <row r="213" spans="8:8">
      <c r="H213" s="492"/>
    </row>
    <row r="214" spans="8:8">
      <c r="H214" s="492"/>
    </row>
    <row r="215" spans="8:8">
      <c r="H215" s="492"/>
    </row>
    <row r="216" spans="8:8">
      <c r="H216" s="492"/>
    </row>
    <row r="217" spans="8:8">
      <c r="H217" s="492"/>
    </row>
    <row r="218" spans="8:8">
      <c r="H218" s="492"/>
    </row>
    <row r="219" spans="8:8">
      <c r="H219" s="492"/>
    </row>
    <row r="220" spans="8:8">
      <c r="H220" s="492"/>
    </row>
    <row r="221" spans="8:8">
      <c r="H221" s="492"/>
    </row>
    <row r="222" spans="8:8">
      <c r="H222" s="492"/>
    </row>
    <row r="223" spans="8:8">
      <c r="H223" s="492"/>
    </row>
    <row r="224" spans="8:8">
      <c r="H224" s="492"/>
    </row>
    <row r="225" spans="8:8">
      <c r="H225" s="492"/>
    </row>
    <row r="226" spans="8:8">
      <c r="H226" s="492"/>
    </row>
    <row r="227" spans="8:8">
      <c r="H227" s="492"/>
    </row>
    <row r="228" spans="8:8">
      <c r="H228" s="492"/>
    </row>
    <row r="229" spans="8:8">
      <c r="H229" s="492"/>
    </row>
    <row r="230" spans="8:8">
      <c r="H230" s="492"/>
    </row>
    <row r="231" spans="8:8">
      <c r="H231" s="492"/>
    </row>
    <row r="232" spans="8:8">
      <c r="H232" s="492"/>
    </row>
    <row r="233" spans="8:8">
      <c r="H233" s="492"/>
    </row>
    <row r="234" spans="8:8">
      <c r="H234" s="492"/>
    </row>
    <row r="235" spans="8:8">
      <c r="H235" s="492"/>
    </row>
    <row r="236" spans="8:8">
      <c r="H236" s="492"/>
    </row>
    <row r="237" spans="8:8">
      <c r="H237" s="492"/>
    </row>
    <row r="238" spans="8:8">
      <c r="H238" s="492"/>
    </row>
    <row r="239" spans="8:8">
      <c r="H239" s="492"/>
    </row>
    <row r="240" spans="8:8">
      <c r="H240" s="492"/>
    </row>
    <row r="241" spans="8:8">
      <c r="H241" s="492"/>
    </row>
    <row r="242" spans="8:8">
      <c r="H242" s="492"/>
    </row>
    <row r="243" spans="8:8">
      <c r="H243" s="492"/>
    </row>
    <row r="244" spans="8:8">
      <c r="H244" s="492"/>
    </row>
    <row r="245" spans="8:8">
      <c r="H245" s="492"/>
    </row>
    <row r="246" spans="8:8">
      <c r="H246" s="492"/>
    </row>
    <row r="247" spans="8:8">
      <c r="H247" s="492"/>
    </row>
    <row r="248" spans="8:8">
      <c r="H248" s="492"/>
    </row>
    <row r="249" spans="8:8">
      <c r="H249" s="492"/>
    </row>
    <row r="250" spans="8:8">
      <c r="H250" s="492"/>
    </row>
    <row r="251" spans="8:8">
      <c r="H251" s="492"/>
    </row>
    <row r="252" spans="8:8">
      <c r="H252" s="492"/>
    </row>
    <row r="253" spans="8:8">
      <c r="H253" s="492"/>
    </row>
    <row r="254" spans="8:8">
      <c r="H254" s="492"/>
    </row>
    <row r="255" spans="8:8">
      <c r="H255" s="492"/>
    </row>
    <row r="256" spans="8:8">
      <c r="H256" s="492"/>
    </row>
    <row r="257" spans="8:8">
      <c r="H257" s="492"/>
    </row>
    <row r="258" spans="8:8">
      <c r="H258" s="492"/>
    </row>
    <row r="259" spans="8:8">
      <c r="H259" s="492"/>
    </row>
    <row r="260" spans="8:8">
      <c r="H260" s="492"/>
    </row>
    <row r="261" spans="8:8">
      <c r="H261" s="492"/>
    </row>
    <row r="262" spans="8:8">
      <c r="H262" s="492"/>
    </row>
    <row r="263" spans="8:8">
      <c r="H263" s="492"/>
    </row>
    <row r="264" spans="8:8">
      <c r="H264" s="492"/>
    </row>
    <row r="265" spans="8:8">
      <c r="H265" s="492"/>
    </row>
    <row r="266" spans="8:8">
      <c r="H266" s="492"/>
    </row>
    <row r="267" spans="8:8">
      <c r="H267" s="492"/>
    </row>
    <row r="268" spans="8:8">
      <c r="H268" s="492"/>
    </row>
    <row r="269" spans="8:8">
      <c r="H269" s="492"/>
    </row>
    <row r="270" spans="8:8">
      <c r="H270" s="492"/>
    </row>
    <row r="271" spans="8:8">
      <c r="H271" s="492"/>
    </row>
    <row r="272" spans="8:8">
      <c r="H272" s="492"/>
    </row>
    <row r="273" spans="8:8">
      <c r="H273" s="492"/>
    </row>
    <row r="274" spans="8:8">
      <c r="H274" s="492"/>
    </row>
    <row r="275" spans="8:8">
      <c r="H275" s="492"/>
    </row>
    <row r="276" spans="8:8">
      <c r="H276" s="492"/>
    </row>
    <row r="277" spans="8:8">
      <c r="H277" s="492"/>
    </row>
    <row r="278" spans="8:8">
      <c r="H278" s="492"/>
    </row>
    <row r="279" spans="8:8">
      <c r="H279" s="492"/>
    </row>
    <row r="280" spans="8:8">
      <c r="H280" s="492"/>
    </row>
    <row r="281" spans="8:8">
      <c r="H281" s="492"/>
    </row>
    <row r="282" spans="8:8">
      <c r="H282" s="492"/>
    </row>
    <row r="283" spans="8:8">
      <c r="H283" s="492"/>
    </row>
    <row r="284" spans="8:8">
      <c r="H284" s="492"/>
    </row>
    <row r="285" spans="8:8">
      <c r="H285" s="492"/>
    </row>
    <row r="286" spans="8:8">
      <c r="H286" s="492"/>
    </row>
    <row r="287" spans="8:8">
      <c r="H287" s="492"/>
    </row>
    <row r="288" spans="8:8">
      <c r="H288" s="492"/>
    </row>
    <row r="289" spans="8:8">
      <c r="H289" s="492"/>
    </row>
    <row r="290" spans="8:8">
      <c r="H290" s="492"/>
    </row>
    <row r="291" spans="8:8">
      <c r="H291" s="492"/>
    </row>
    <row r="292" spans="8:8">
      <c r="H292" s="492"/>
    </row>
    <row r="293" spans="8:8">
      <c r="H293" s="492"/>
    </row>
    <row r="294" spans="8:8">
      <c r="H294" s="492"/>
    </row>
    <row r="295" spans="8:8">
      <c r="H295" s="492"/>
    </row>
    <row r="296" spans="8:8">
      <c r="H296" s="492"/>
    </row>
    <row r="297" spans="8:8">
      <c r="H297" s="492"/>
    </row>
    <row r="298" spans="8:8">
      <c r="H298" s="492"/>
    </row>
    <row r="299" spans="8:8">
      <c r="H299" s="492"/>
    </row>
    <row r="300" spans="8:8">
      <c r="H300" s="492"/>
    </row>
    <row r="301" spans="8:8">
      <c r="H301" s="492"/>
    </row>
    <row r="302" spans="8:8">
      <c r="H302" s="492"/>
    </row>
    <row r="303" spans="8:8">
      <c r="H303" s="492"/>
    </row>
    <row r="304" spans="8:8">
      <c r="H304" s="492"/>
    </row>
    <row r="305" spans="8:8">
      <c r="H305" s="492"/>
    </row>
    <row r="306" spans="8:8">
      <c r="H306" s="492"/>
    </row>
    <row r="307" spans="8:8">
      <c r="H307" s="492"/>
    </row>
    <row r="308" spans="8:8">
      <c r="H308" s="492"/>
    </row>
    <row r="309" spans="8:8">
      <c r="H309" s="492"/>
    </row>
    <row r="310" spans="8:8">
      <c r="H310" s="492"/>
    </row>
    <row r="311" spans="8:8">
      <c r="H311" s="492"/>
    </row>
    <row r="312" spans="8:8">
      <c r="H312" s="492"/>
    </row>
    <row r="313" spans="8:8">
      <c r="H313" s="492"/>
    </row>
    <row r="314" spans="8:8">
      <c r="H314" s="492"/>
    </row>
    <row r="315" spans="8:8">
      <c r="H315" s="492"/>
    </row>
    <row r="316" spans="8:8">
      <c r="H316" s="492"/>
    </row>
    <row r="317" spans="8:8">
      <c r="H317" s="492"/>
    </row>
    <row r="318" spans="8:8">
      <c r="H318" s="492"/>
    </row>
    <row r="319" spans="8:8">
      <c r="H319" s="492"/>
    </row>
    <row r="320" spans="8:8">
      <c r="H320" s="492"/>
    </row>
    <row r="321" spans="8:8">
      <c r="H321" s="492"/>
    </row>
    <row r="322" spans="8:8">
      <c r="H322" s="492"/>
    </row>
    <row r="323" spans="8:8">
      <c r="H323" s="492"/>
    </row>
    <row r="324" spans="8:8">
      <c r="H324" s="492"/>
    </row>
    <row r="325" spans="8:8">
      <c r="H325" s="492"/>
    </row>
    <row r="326" spans="8:8">
      <c r="H326" s="492"/>
    </row>
    <row r="327" spans="8:8">
      <c r="H327" s="492"/>
    </row>
    <row r="328" spans="8:8">
      <c r="H328" s="492"/>
    </row>
    <row r="329" spans="8:8">
      <c r="H329" s="492"/>
    </row>
    <row r="330" spans="8:8">
      <c r="H330" s="492"/>
    </row>
    <row r="331" spans="8:8">
      <c r="H331" s="492"/>
    </row>
    <row r="332" spans="8:8">
      <c r="H332" s="492"/>
    </row>
    <row r="333" spans="8:8">
      <c r="H333" s="492"/>
    </row>
    <row r="334" spans="8:8">
      <c r="H334" s="492"/>
    </row>
    <row r="335" spans="8:8">
      <c r="H335" s="492"/>
    </row>
    <row r="336" spans="8:8">
      <c r="H336" s="492"/>
    </row>
    <row r="337" spans="8:8">
      <c r="H337" s="492"/>
    </row>
    <row r="338" spans="8:8">
      <c r="H338" s="492"/>
    </row>
    <row r="339" spans="8:8">
      <c r="H339" s="492"/>
    </row>
    <row r="340" spans="8:8">
      <c r="H340" s="492"/>
    </row>
    <row r="341" spans="8:8">
      <c r="H341" s="492"/>
    </row>
    <row r="342" spans="8:8">
      <c r="H342" s="492"/>
    </row>
    <row r="343" spans="8:8">
      <c r="H343" s="492"/>
    </row>
    <row r="344" spans="8:8">
      <c r="H344" s="492"/>
    </row>
    <row r="345" spans="8:8">
      <c r="H345" s="492"/>
    </row>
    <row r="346" spans="8:8">
      <c r="H346" s="492"/>
    </row>
    <row r="347" spans="8:8">
      <c r="H347" s="492"/>
    </row>
    <row r="348" spans="8:8">
      <c r="H348" s="492"/>
    </row>
    <row r="349" spans="8:8">
      <c r="H349" s="492"/>
    </row>
    <row r="350" spans="8:8">
      <c r="H350" s="492"/>
    </row>
    <row r="351" spans="8:8">
      <c r="H351" s="492"/>
    </row>
    <row r="352" spans="8:8">
      <c r="H352" s="492"/>
    </row>
    <row r="353" spans="8:8">
      <c r="H353" s="492"/>
    </row>
    <row r="354" spans="8:8">
      <c r="H354" s="492"/>
    </row>
    <row r="355" spans="8:8">
      <c r="H355" s="492"/>
    </row>
    <row r="356" spans="8:8">
      <c r="H356" s="492"/>
    </row>
    <row r="357" spans="8:8">
      <c r="H357" s="492"/>
    </row>
    <row r="358" spans="8:8">
      <c r="H358" s="492"/>
    </row>
    <row r="359" spans="8:8">
      <c r="H359" s="492"/>
    </row>
    <row r="360" spans="8:8">
      <c r="H360" s="492"/>
    </row>
    <row r="361" spans="8:8">
      <c r="H361" s="492"/>
    </row>
    <row r="362" spans="8:8">
      <c r="H362" s="492"/>
    </row>
    <row r="363" spans="8:8">
      <c r="H363" s="492"/>
    </row>
    <row r="364" spans="8:8">
      <c r="H364" s="492"/>
    </row>
    <row r="365" spans="8:8">
      <c r="H365" s="492"/>
    </row>
    <row r="366" spans="8:8">
      <c r="H366" s="492"/>
    </row>
    <row r="367" spans="8:8">
      <c r="H367" s="492"/>
    </row>
    <row r="368" spans="8:8">
      <c r="H368" s="492"/>
    </row>
    <row r="369" spans="8:8">
      <c r="H369" s="492"/>
    </row>
    <row r="370" spans="8:8">
      <c r="H370" s="492"/>
    </row>
    <row r="371" spans="8:8">
      <c r="H371" s="492"/>
    </row>
    <row r="372" spans="8:8">
      <c r="H372" s="492"/>
    </row>
    <row r="373" spans="8:8">
      <c r="H373" s="492"/>
    </row>
    <row r="374" spans="8:8">
      <c r="H374" s="492"/>
    </row>
    <row r="375" spans="8:8">
      <c r="H375" s="492"/>
    </row>
    <row r="376" spans="8:8">
      <c r="H376" s="492"/>
    </row>
    <row r="377" spans="8:8">
      <c r="H377" s="492"/>
    </row>
    <row r="378" spans="8:8">
      <c r="H378" s="492"/>
    </row>
    <row r="379" spans="8:8">
      <c r="H379" s="492"/>
    </row>
    <row r="380" spans="8:8">
      <c r="H380" s="492"/>
    </row>
    <row r="381" spans="8:8">
      <c r="H381" s="492"/>
    </row>
    <row r="382" spans="8:8">
      <c r="H382" s="492"/>
    </row>
    <row r="383" spans="8:8">
      <c r="H383" s="492"/>
    </row>
    <row r="384" spans="8:8">
      <c r="H384" s="492"/>
    </row>
    <row r="385" spans="8:8">
      <c r="H385" s="492"/>
    </row>
    <row r="386" spans="8:8">
      <c r="H386" s="492"/>
    </row>
    <row r="387" spans="8:8">
      <c r="H387" s="492"/>
    </row>
    <row r="388" spans="8:8">
      <c r="H388" s="492"/>
    </row>
    <row r="389" spans="8:8">
      <c r="H389" s="492"/>
    </row>
    <row r="390" spans="8:8">
      <c r="H390" s="492"/>
    </row>
    <row r="391" spans="8:8">
      <c r="H391" s="492"/>
    </row>
    <row r="392" spans="8:8">
      <c r="H392" s="492"/>
    </row>
    <row r="393" spans="8:8">
      <c r="H393" s="492"/>
    </row>
    <row r="394" spans="8:8">
      <c r="H394" s="492"/>
    </row>
    <row r="395" spans="8:8">
      <c r="H395" s="492"/>
    </row>
    <row r="396" spans="8:8">
      <c r="H396" s="492"/>
    </row>
    <row r="397" spans="8:8">
      <c r="H397" s="492"/>
    </row>
    <row r="398" spans="8:8">
      <c r="H398" s="492"/>
    </row>
    <row r="399" spans="8:8">
      <c r="H399" s="492"/>
    </row>
    <row r="400" spans="8:8">
      <c r="H400" s="492"/>
    </row>
    <row r="401" spans="8:8">
      <c r="H401" s="492"/>
    </row>
    <row r="402" spans="8:8">
      <c r="H402" s="492"/>
    </row>
    <row r="403" spans="8:8">
      <c r="H403" s="492"/>
    </row>
    <row r="404" spans="8:8">
      <c r="H404" s="492"/>
    </row>
    <row r="405" spans="8:8">
      <c r="H405" s="492"/>
    </row>
    <row r="406" spans="8:8">
      <c r="H406" s="492"/>
    </row>
    <row r="407" spans="8:8">
      <c r="H407" s="492"/>
    </row>
    <row r="408" spans="8:8">
      <c r="H408" s="492"/>
    </row>
    <row r="409" spans="8:8">
      <c r="H409" s="492"/>
    </row>
    <row r="410" spans="8:8">
      <c r="H410" s="492"/>
    </row>
    <row r="411" spans="8:8">
      <c r="H411" s="492"/>
    </row>
    <row r="412" spans="8:8">
      <c r="H412" s="492"/>
    </row>
    <row r="413" spans="8:8">
      <c r="H413" s="492"/>
    </row>
    <row r="414" spans="8:8">
      <c r="H414" s="492"/>
    </row>
    <row r="415" spans="8:8">
      <c r="H415" s="492"/>
    </row>
    <row r="416" spans="8:8">
      <c r="H416" s="492"/>
    </row>
    <row r="417" spans="8:8">
      <c r="H417" s="492"/>
    </row>
    <row r="418" spans="8:8">
      <c r="H418" s="492"/>
    </row>
    <row r="419" spans="8:8">
      <c r="H419" s="492"/>
    </row>
    <row r="420" spans="8:8">
      <c r="H420" s="492"/>
    </row>
    <row r="421" spans="8:8">
      <c r="H421" s="492"/>
    </row>
    <row r="422" spans="8:8">
      <c r="H422" s="492"/>
    </row>
    <row r="423" spans="8:8">
      <c r="H423" s="492"/>
    </row>
    <row r="424" spans="8:8">
      <c r="H424" s="492"/>
    </row>
    <row r="425" spans="8:8">
      <c r="H425" s="492"/>
    </row>
    <row r="426" spans="8:8">
      <c r="H426" s="492"/>
    </row>
    <row r="427" spans="8:8">
      <c r="H427" s="492"/>
    </row>
    <row r="428" spans="8:8">
      <c r="H428" s="492"/>
    </row>
    <row r="429" spans="8:8">
      <c r="H429" s="492"/>
    </row>
    <row r="430" spans="8:8">
      <c r="H430" s="492"/>
    </row>
    <row r="431" spans="8:8">
      <c r="H431" s="492"/>
    </row>
    <row r="432" spans="8:8">
      <c r="H432" s="492"/>
    </row>
    <row r="433" spans="8:8">
      <c r="H433" s="492"/>
    </row>
    <row r="434" spans="8:8">
      <c r="H434" s="492"/>
    </row>
    <row r="435" spans="8:8">
      <c r="H435" s="492"/>
    </row>
    <row r="436" spans="8:8">
      <c r="H436" s="492"/>
    </row>
    <row r="437" spans="8:8">
      <c r="H437" s="492"/>
    </row>
    <row r="438" spans="8:8">
      <c r="H438" s="492"/>
    </row>
    <row r="439" spans="8:8">
      <c r="H439" s="492"/>
    </row>
    <row r="440" spans="8:8">
      <c r="H440" s="492"/>
    </row>
    <row r="441" spans="8:8">
      <c r="H441" s="492"/>
    </row>
    <row r="442" spans="8:8">
      <c r="H442" s="492"/>
    </row>
    <row r="443" spans="8:8">
      <c r="H443" s="492"/>
    </row>
    <row r="444" spans="8:8">
      <c r="H444" s="492"/>
    </row>
    <row r="445" spans="8:8">
      <c r="H445" s="492"/>
    </row>
    <row r="446" spans="8:8">
      <c r="H446" s="492"/>
    </row>
    <row r="447" spans="8:8">
      <c r="H447" s="492"/>
    </row>
    <row r="448" spans="8:8">
      <c r="H448" s="492"/>
    </row>
    <row r="449" spans="8:8">
      <c r="H449" s="492"/>
    </row>
    <row r="450" spans="8:8">
      <c r="H450" s="492"/>
    </row>
    <row r="451" spans="8:8">
      <c r="H451" s="492"/>
    </row>
    <row r="452" spans="8:8">
      <c r="H452" s="492"/>
    </row>
    <row r="453" spans="8:8">
      <c r="H453" s="492"/>
    </row>
    <row r="454" spans="8:8">
      <c r="H454" s="492"/>
    </row>
    <row r="455" spans="8:8">
      <c r="H455" s="492"/>
    </row>
    <row r="456" spans="8:8">
      <c r="H456" s="492"/>
    </row>
    <row r="457" spans="8:8">
      <c r="H457" s="492"/>
    </row>
    <row r="458" spans="8:8">
      <c r="H458" s="492"/>
    </row>
    <row r="459" spans="8:8">
      <c r="H459" s="492"/>
    </row>
    <row r="460" spans="8:8">
      <c r="H460" s="492"/>
    </row>
    <row r="461" spans="8:8">
      <c r="H461" s="492"/>
    </row>
    <row r="462" spans="8:8">
      <c r="H462" s="492"/>
    </row>
    <row r="463" spans="8:8">
      <c r="H463" s="492"/>
    </row>
  </sheetData>
  <mergeCells count="27">
    <mergeCell ref="B39:H39"/>
    <mergeCell ref="B40:H40"/>
    <mergeCell ref="B41:H41"/>
    <mergeCell ref="B33:H33"/>
    <mergeCell ref="B34:H34"/>
    <mergeCell ref="B35:H35"/>
    <mergeCell ref="B36:H36"/>
    <mergeCell ref="B37:H37"/>
    <mergeCell ref="B38:H38"/>
    <mergeCell ref="B29:H29"/>
    <mergeCell ref="B15:H15"/>
    <mergeCell ref="B16:H16"/>
    <mergeCell ref="B17:H17"/>
    <mergeCell ref="B21:H21"/>
    <mergeCell ref="B22:H22"/>
    <mergeCell ref="B23:H23"/>
    <mergeCell ref="B24:H24"/>
    <mergeCell ref="B25:H25"/>
    <mergeCell ref="B26:H26"/>
    <mergeCell ref="B27:H27"/>
    <mergeCell ref="B28:H28"/>
    <mergeCell ref="B14:H14"/>
    <mergeCell ref="B9:H9"/>
    <mergeCell ref="B10:H10"/>
    <mergeCell ref="B11:H11"/>
    <mergeCell ref="B12:H12"/>
    <mergeCell ref="B13:H13"/>
  </mergeCells>
  <pageMargins left="0.78740157480314965" right="0.39370078740157483" top="0.39370078740157483" bottom="0.39370078740157483" header="0.19685039370078741" footer="0.19685039370078741"/>
  <pageSetup paperSize="9" orientation="portrait" horizontalDpi="300" verticalDpi="300" r:id="rId1"/>
  <headerFooter alignWithMargins="0">
    <oddHeader xml:space="preserve">&amp;C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Normal="100" zoomScaleSheetLayoutView="100" workbookViewId="0">
      <selection activeCell="D23" sqref="D23:G23"/>
    </sheetView>
  </sheetViews>
  <sheetFormatPr baseColWidth="10" defaultColWidth="11.44140625" defaultRowHeight="13.2"/>
  <cols>
    <col min="1" max="1" width="3" style="26" customWidth="1"/>
    <col min="2" max="2" width="8.6640625" style="26" customWidth="1"/>
    <col min="3" max="3" width="11.44140625" style="26"/>
    <col min="4" max="4" width="24.33203125" style="26" customWidth="1"/>
    <col min="5" max="5" width="2.33203125" style="26" customWidth="1"/>
    <col min="6" max="6" width="4.6640625" style="26" customWidth="1"/>
    <col min="7" max="7" width="16" style="26" customWidth="1"/>
    <col min="8" max="8" width="18.6640625" style="26" customWidth="1"/>
    <col min="9" max="9" width="15.6640625" style="26" customWidth="1"/>
    <col min="10" max="16384" width="11.44140625" style="26"/>
  </cols>
  <sheetData>
    <row r="1" spans="1:9" ht="17.399999999999999">
      <c r="A1" s="13"/>
      <c r="E1" s="440" t="s">
        <v>12</v>
      </c>
      <c r="F1" s="441"/>
      <c r="H1" s="72" t="s">
        <v>121</v>
      </c>
    </row>
    <row r="2" spans="1:9">
      <c r="A2" s="108"/>
      <c r="B2" s="108"/>
      <c r="C2" s="108"/>
      <c r="D2" s="108"/>
      <c r="E2" s="108"/>
      <c r="F2" s="108"/>
      <c r="G2" s="108"/>
      <c r="H2" s="108"/>
    </row>
    <row r="3" spans="1:9" ht="12.75" customHeight="1">
      <c r="B3" s="10"/>
      <c r="C3" s="10"/>
      <c r="D3" s="10"/>
      <c r="E3" s="10"/>
      <c r="F3" s="10"/>
      <c r="G3" s="10"/>
    </row>
    <row r="4" spans="1:9" ht="17.399999999999999">
      <c r="F4" s="508" t="s">
        <v>68</v>
      </c>
      <c r="H4" s="60"/>
    </row>
    <row r="5" spans="1:9" ht="12.75" customHeight="1">
      <c r="A5" s="108"/>
      <c r="B5" s="108"/>
      <c r="C5" s="108"/>
      <c r="D5" s="509"/>
      <c r="E5" s="509"/>
      <c r="F5" s="108"/>
      <c r="G5" s="115"/>
      <c r="H5" s="108"/>
    </row>
    <row r="6" spans="1:9" ht="12.75" customHeight="1">
      <c r="A6" s="10"/>
      <c r="B6" s="10"/>
      <c r="C6" s="10"/>
      <c r="D6" s="10"/>
      <c r="E6" s="10"/>
      <c r="F6" s="10"/>
      <c r="G6" s="10"/>
      <c r="H6" s="10"/>
    </row>
    <row r="7" spans="1:9" s="107" customFormat="1" ht="10.199999999999999">
      <c r="A7" s="474">
        <v>6</v>
      </c>
      <c r="B7" s="24" t="s">
        <v>69</v>
      </c>
      <c r="C7" s="75"/>
      <c r="D7" s="75"/>
      <c r="E7" s="75"/>
      <c r="F7" s="75"/>
      <c r="G7" s="75"/>
      <c r="H7" s="76"/>
    </row>
    <row r="8" spans="1:9" s="107" customFormat="1" ht="3.75" customHeight="1">
      <c r="A8" s="77"/>
      <c r="B8" s="78"/>
      <c r="C8" s="75"/>
      <c r="D8" s="75"/>
      <c r="E8" s="75"/>
      <c r="F8" s="75"/>
      <c r="G8" s="75"/>
      <c r="H8" s="76"/>
    </row>
    <row r="9" spans="1:9" s="107" customFormat="1" ht="22.5" customHeight="1">
      <c r="A9" s="77"/>
      <c r="B9" s="79" t="s">
        <v>70</v>
      </c>
      <c r="C9" s="80" t="s">
        <v>71</v>
      </c>
      <c r="D9" s="75"/>
      <c r="E9" s="75"/>
      <c r="F9" s="75"/>
      <c r="G9" s="75"/>
      <c r="H9" s="76"/>
      <c r="I9" s="442"/>
    </row>
    <row r="10" spans="1:9" s="15" customFormat="1" ht="20.399999999999999">
      <c r="A10" s="55"/>
      <c r="B10" s="58" t="s">
        <v>28</v>
      </c>
      <c r="C10" s="58" t="s">
        <v>72</v>
      </c>
      <c r="D10" s="24" t="s">
        <v>27</v>
      </c>
      <c r="E10" s="24"/>
      <c r="F10" s="24"/>
      <c r="G10" s="58"/>
      <c r="H10" s="443" t="s">
        <v>496</v>
      </c>
    </row>
    <row r="11" spans="1:9" s="15" customFormat="1" ht="9.9" customHeight="1">
      <c r="A11" s="55"/>
      <c r="B11" s="58" t="s">
        <v>73</v>
      </c>
      <c r="C11" s="81" t="s">
        <v>74</v>
      </c>
      <c r="D11" s="55"/>
      <c r="E11" s="24"/>
      <c r="F11" s="24"/>
      <c r="G11" s="58"/>
      <c r="H11" s="476"/>
    </row>
    <row r="12" spans="1:9" s="15" customFormat="1" ht="9" customHeight="1">
      <c r="A12" s="68"/>
      <c r="B12" s="69"/>
      <c r="C12" s="82"/>
      <c r="D12" s="68"/>
      <c r="E12" s="63"/>
      <c r="F12" s="63"/>
      <c r="G12" s="69"/>
      <c r="H12" s="83"/>
    </row>
    <row r="13" spans="1:9" ht="18" customHeight="1">
      <c r="A13" s="51"/>
      <c r="B13" s="125"/>
      <c r="C13" s="510"/>
      <c r="D13" s="863"/>
      <c r="E13" s="864"/>
      <c r="F13" s="864"/>
      <c r="G13" s="865"/>
      <c r="H13" s="84"/>
    </row>
    <row r="14" spans="1:9" ht="18" customHeight="1">
      <c r="A14" s="51"/>
      <c r="B14" s="125"/>
      <c r="C14" s="510"/>
      <c r="D14" s="863"/>
      <c r="E14" s="864"/>
      <c r="F14" s="864"/>
      <c r="G14" s="865"/>
      <c r="H14" s="510"/>
    </row>
    <row r="15" spans="1:9" ht="18" customHeight="1">
      <c r="A15" s="51"/>
      <c r="B15" s="125"/>
      <c r="C15" s="510"/>
      <c r="D15" s="863"/>
      <c r="E15" s="864"/>
      <c r="F15" s="864"/>
      <c r="G15" s="865"/>
      <c r="H15" s="510"/>
    </row>
    <row r="16" spans="1:9" ht="18" customHeight="1">
      <c r="A16" s="511"/>
      <c r="B16" s="512"/>
      <c r="C16" s="510"/>
      <c r="D16" s="863"/>
      <c r="E16" s="864"/>
      <c r="F16" s="864"/>
      <c r="G16" s="865"/>
      <c r="H16" s="510"/>
    </row>
    <row r="17" spans="1:8" ht="18" customHeight="1">
      <c r="A17" s="51"/>
      <c r="B17" s="125"/>
      <c r="C17" s="510"/>
      <c r="D17" s="863"/>
      <c r="E17" s="864"/>
      <c r="F17" s="864"/>
      <c r="G17" s="865"/>
      <c r="H17" s="510"/>
    </row>
    <row r="18" spans="1:8" ht="18" customHeight="1">
      <c r="A18" s="51"/>
      <c r="B18" s="125"/>
      <c r="C18" s="510"/>
      <c r="D18" s="863"/>
      <c r="E18" s="864"/>
      <c r="F18" s="864"/>
      <c r="G18" s="865"/>
      <c r="H18" s="510"/>
    </row>
    <row r="19" spans="1:8" ht="18" customHeight="1">
      <c r="A19" s="51"/>
      <c r="B19" s="125"/>
      <c r="C19" s="510"/>
      <c r="D19" s="863"/>
      <c r="E19" s="864"/>
      <c r="F19" s="864"/>
      <c r="G19" s="865"/>
      <c r="H19" s="510"/>
    </row>
    <row r="20" spans="1:8" ht="18" customHeight="1">
      <c r="A20" s="511"/>
      <c r="B20" s="512"/>
      <c r="C20" s="510"/>
      <c r="D20" s="863"/>
      <c r="E20" s="864"/>
      <c r="F20" s="864"/>
      <c r="G20" s="865"/>
      <c r="H20" s="510"/>
    </row>
    <row r="21" spans="1:8" ht="18" customHeight="1">
      <c r="A21" s="51"/>
      <c r="B21" s="125"/>
      <c r="C21" s="510"/>
      <c r="D21" s="863"/>
      <c r="E21" s="864"/>
      <c r="F21" s="864"/>
      <c r="G21" s="865"/>
      <c r="H21" s="510"/>
    </row>
    <row r="22" spans="1:8" ht="18" customHeight="1">
      <c r="A22" s="51"/>
      <c r="B22" s="125"/>
      <c r="C22" s="510"/>
      <c r="D22" s="863"/>
      <c r="E22" s="864"/>
      <c r="F22" s="864"/>
      <c r="G22" s="865"/>
      <c r="H22" s="510"/>
    </row>
    <row r="23" spans="1:8" ht="18" customHeight="1">
      <c r="A23" s="51"/>
      <c r="B23" s="125"/>
      <c r="C23" s="510"/>
      <c r="D23" s="863"/>
      <c r="E23" s="864"/>
      <c r="F23" s="864"/>
      <c r="G23" s="865"/>
      <c r="H23" s="510"/>
    </row>
    <row r="24" spans="1:8" ht="18" customHeight="1">
      <c r="A24" s="511"/>
      <c r="B24" s="512"/>
      <c r="C24" s="510"/>
      <c r="D24" s="863"/>
      <c r="E24" s="864"/>
      <c r="F24" s="864"/>
      <c r="G24" s="865"/>
      <c r="H24" s="510"/>
    </row>
    <row r="25" spans="1:8" ht="18" customHeight="1">
      <c r="A25" s="51"/>
      <c r="B25" s="125"/>
      <c r="C25" s="510"/>
      <c r="D25" s="863"/>
      <c r="E25" s="864"/>
      <c r="F25" s="864"/>
      <c r="G25" s="865"/>
      <c r="H25" s="510"/>
    </row>
    <row r="26" spans="1:8" ht="18" customHeight="1">
      <c r="A26" s="51"/>
      <c r="B26" s="125"/>
      <c r="C26" s="510"/>
      <c r="D26" s="863"/>
      <c r="E26" s="864"/>
      <c r="F26" s="864"/>
      <c r="G26" s="865"/>
      <c r="H26" s="510"/>
    </row>
    <row r="27" spans="1:8" ht="18" customHeight="1">
      <c r="A27" s="51"/>
      <c r="B27" s="125"/>
      <c r="C27" s="510"/>
      <c r="D27" s="863"/>
      <c r="E27" s="864"/>
      <c r="F27" s="864"/>
      <c r="G27" s="865"/>
      <c r="H27" s="510"/>
    </row>
    <row r="28" spans="1:8" ht="18" customHeight="1">
      <c r="A28" s="511"/>
      <c r="B28" s="512"/>
      <c r="C28" s="510"/>
      <c r="D28" s="863"/>
      <c r="E28" s="864"/>
      <c r="F28" s="864"/>
      <c r="G28" s="865"/>
      <c r="H28" s="510"/>
    </row>
    <row r="29" spans="1:8" ht="18" customHeight="1">
      <c r="A29" s="51"/>
      <c r="B29" s="125"/>
      <c r="C29" s="510"/>
      <c r="D29" s="863"/>
      <c r="E29" s="864"/>
      <c r="F29" s="864"/>
      <c r="G29" s="865"/>
      <c r="H29" s="510"/>
    </row>
    <row r="30" spans="1:8" ht="18" customHeight="1">
      <c r="A30" s="51"/>
      <c r="B30" s="125"/>
      <c r="C30" s="510"/>
      <c r="D30" s="863"/>
      <c r="E30" s="864"/>
      <c r="F30" s="864"/>
      <c r="G30" s="865"/>
      <c r="H30" s="510"/>
    </row>
    <row r="31" spans="1:8" ht="18" customHeight="1">
      <c r="A31" s="51"/>
      <c r="B31" s="125"/>
      <c r="C31" s="510"/>
      <c r="D31" s="863"/>
      <c r="E31" s="864"/>
      <c r="F31" s="864"/>
      <c r="G31" s="865"/>
      <c r="H31" s="510"/>
    </row>
    <row r="32" spans="1:8" ht="18" customHeight="1">
      <c r="A32" s="511"/>
      <c r="B32" s="512"/>
      <c r="C32" s="510"/>
      <c r="D32" s="863"/>
      <c r="E32" s="864"/>
      <c r="F32" s="864"/>
      <c r="G32" s="865"/>
      <c r="H32" s="510"/>
    </row>
    <row r="33" spans="1:9" ht="18" customHeight="1">
      <c r="A33" s="51"/>
      <c r="B33" s="125"/>
      <c r="C33" s="510"/>
      <c r="D33" s="863"/>
      <c r="E33" s="864"/>
      <c r="F33" s="864"/>
      <c r="G33" s="865"/>
      <c r="H33" s="510"/>
    </row>
    <row r="34" spans="1:9" ht="18" customHeight="1">
      <c r="A34" s="51"/>
      <c r="B34" s="125"/>
      <c r="C34" s="510"/>
      <c r="D34" s="863"/>
      <c r="E34" s="864"/>
      <c r="F34" s="864"/>
      <c r="G34" s="865"/>
      <c r="H34" s="510"/>
    </row>
    <row r="35" spans="1:9" ht="18" customHeight="1">
      <c r="A35" s="51"/>
      <c r="B35" s="125"/>
      <c r="C35" s="510"/>
      <c r="D35" s="863"/>
      <c r="E35" s="864"/>
      <c r="F35" s="864"/>
      <c r="G35" s="865"/>
      <c r="H35" s="510"/>
    </row>
    <row r="36" spans="1:9" ht="18" customHeight="1">
      <c r="A36" s="511"/>
      <c r="B36" s="512"/>
      <c r="C36" s="510"/>
      <c r="D36" s="863"/>
      <c r="E36" s="864"/>
      <c r="F36" s="864"/>
      <c r="G36" s="865"/>
      <c r="H36" s="510"/>
    </row>
    <row r="37" spans="1:9" ht="12.75" customHeight="1">
      <c r="A37" s="10"/>
      <c r="B37" s="10"/>
      <c r="C37" s="10"/>
      <c r="D37" s="10"/>
      <c r="E37" s="10"/>
      <c r="F37" s="10"/>
      <c r="G37" s="10"/>
      <c r="H37" s="10"/>
    </row>
    <row r="38" spans="1:9" s="24" customFormat="1" ht="10.199999999999999">
      <c r="A38" s="474">
        <v>7</v>
      </c>
      <c r="B38" s="24" t="s">
        <v>75</v>
      </c>
      <c r="H38" s="58"/>
    </row>
    <row r="39" spans="1:9" s="24" customFormat="1">
      <c r="A39" s="85"/>
      <c r="H39" s="125"/>
    </row>
    <row r="40" spans="1:9" s="24" customFormat="1" ht="10.199999999999999">
      <c r="A40" s="55"/>
      <c r="B40" s="24" t="s">
        <v>76</v>
      </c>
      <c r="H40" s="58"/>
    </row>
    <row r="41" spans="1:9" s="75" customFormat="1" ht="6" customHeight="1">
      <c r="A41" s="86"/>
      <c r="H41" s="76"/>
    </row>
    <row r="42" spans="1:9" s="24" customFormat="1" ht="20.399999999999999">
      <c r="A42" s="55"/>
      <c r="B42" s="87" t="s">
        <v>143</v>
      </c>
      <c r="C42" s="46"/>
      <c r="D42" s="46"/>
      <c r="E42" s="46"/>
      <c r="F42" s="47"/>
      <c r="G42" s="444" t="s">
        <v>77</v>
      </c>
      <c r="H42" s="443" t="s">
        <v>496</v>
      </c>
      <c r="I42" s="87"/>
    </row>
    <row r="43" spans="1:9" s="24" customFormat="1" ht="13.5" customHeight="1">
      <c r="A43" s="55"/>
      <c r="B43" s="46"/>
      <c r="C43" s="46"/>
      <c r="D43" s="46"/>
      <c r="E43" s="46"/>
      <c r="F43" s="47"/>
      <c r="G43" s="81"/>
      <c r="H43" s="473"/>
    </row>
    <row r="44" spans="1:9" s="10" customFormat="1">
      <c r="A44" s="51"/>
      <c r="G44" s="149"/>
      <c r="H44" s="76"/>
    </row>
    <row r="45" spans="1:9" s="10" customFormat="1">
      <c r="A45" s="511"/>
      <c r="B45" s="108"/>
      <c r="C45" s="108"/>
      <c r="D45" s="108"/>
      <c r="E45" s="108"/>
      <c r="F45" s="108"/>
      <c r="G45" s="513"/>
      <c r="H45" s="514"/>
    </row>
    <row r="46" spans="1:9" s="75" customFormat="1">
      <c r="A46" s="89"/>
      <c r="B46" s="26"/>
      <c r="H46" s="10"/>
    </row>
    <row r="47" spans="1:9" s="10" customFormat="1"/>
    <row r="48" spans="1:9" s="10" customFormat="1"/>
    <row r="49" spans="1:8" s="10" customFormat="1">
      <c r="B49" s="108"/>
      <c r="C49" s="108"/>
      <c r="E49" s="108"/>
      <c r="F49" s="108"/>
      <c r="G49" s="108"/>
      <c r="H49" s="90"/>
    </row>
    <row r="50" spans="1:8" s="91" customFormat="1">
      <c r="B50" s="92" t="s">
        <v>15</v>
      </c>
      <c r="E50" s="92" t="s">
        <v>78</v>
      </c>
      <c r="G50" s="10"/>
      <c r="H50" s="10"/>
    </row>
    <row r="51" spans="1:8" s="10" customFormat="1">
      <c r="H51" s="91"/>
    </row>
    <row r="52" spans="1:8" s="10" customFormat="1">
      <c r="H52" s="91"/>
    </row>
    <row r="53" spans="1:8" s="10" customFormat="1"/>
    <row r="54" spans="1:8" s="10" customFormat="1">
      <c r="E54" s="89" t="s">
        <v>140</v>
      </c>
      <c r="F54" s="93"/>
      <c r="G54" s="62"/>
      <c r="H54" s="62"/>
    </row>
    <row r="55" spans="1:8" s="10" customFormat="1"/>
    <row r="56" spans="1:8" s="10" customFormat="1">
      <c r="A56" s="24" t="s">
        <v>444</v>
      </c>
    </row>
    <row r="57" spans="1:8" s="10" customFormat="1"/>
    <row r="58" spans="1:8" s="10" customFormat="1"/>
    <row r="59" spans="1:8" s="10" customFormat="1"/>
    <row r="60" spans="1:8" s="10" customFormat="1"/>
    <row r="61" spans="1:8" s="10" customFormat="1"/>
    <row r="62" spans="1:8" s="10" customFormat="1"/>
    <row r="63" spans="1:8" s="10" customFormat="1"/>
    <row r="64" spans="1:8" s="10" customFormat="1"/>
    <row r="65" spans="8:8" s="10" customFormat="1"/>
    <row r="66" spans="8:8" s="10" customFormat="1"/>
    <row r="67" spans="8:8" s="10" customFormat="1"/>
    <row r="68" spans="8:8" s="10" customFormat="1"/>
    <row r="69" spans="8:8" s="10" customFormat="1"/>
    <row r="70" spans="8:8" s="10" customFormat="1"/>
    <row r="71" spans="8:8" s="10" customFormat="1"/>
    <row r="72" spans="8:8" s="10" customFormat="1"/>
    <row r="73" spans="8:8" s="10" customFormat="1"/>
    <row r="74" spans="8:8">
      <c r="H74" s="10"/>
    </row>
    <row r="75" spans="8:8">
      <c r="H75" s="10"/>
    </row>
  </sheetData>
  <mergeCells count="24">
    <mergeCell ref="D19:G19"/>
    <mergeCell ref="D20:G20"/>
    <mergeCell ref="D13:G13"/>
    <mergeCell ref="D14:G14"/>
    <mergeCell ref="D15:G15"/>
    <mergeCell ref="D16:G16"/>
    <mergeCell ref="D17:G17"/>
    <mergeCell ref="D18:G18"/>
    <mergeCell ref="D21:G21"/>
    <mergeCell ref="D28:G28"/>
    <mergeCell ref="D29:G29"/>
    <mergeCell ref="D34:G34"/>
    <mergeCell ref="D22:G22"/>
    <mergeCell ref="D23:G23"/>
    <mergeCell ref="D24:G24"/>
    <mergeCell ref="D25:G25"/>
    <mergeCell ref="D26:G26"/>
    <mergeCell ref="D27:G27"/>
    <mergeCell ref="D35:G35"/>
    <mergeCell ref="D36:G36"/>
    <mergeCell ref="D30:G30"/>
    <mergeCell ref="D31:G31"/>
    <mergeCell ref="D32:G32"/>
    <mergeCell ref="D33:G33"/>
  </mergeCells>
  <phoneticPr fontId="10" type="noConversion"/>
  <pageMargins left="0.78740157480314965" right="0.33" top="0.39370078740157483" bottom="0.39370078740157483" header="0.19685039370078741" footer="0.19685039370078741"/>
  <pageSetup paperSize="9" scale="98" orientation="portrait" horizontalDpi="300" verticalDpi="300" r:id="rId1"/>
  <headerFooter alignWithMargins="0">
    <oddHeader xml:space="preserve">&amp;C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zoomScaleNormal="100" zoomScaleSheetLayoutView="100" workbookViewId="0">
      <selection activeCell="J15" sqref="J15"/>
    </sheetView>
  </sheetViews>
  <sheetFormatPr baseColWidth="10" defaultColWidth="11.44140625" defaultRowHeight="13.2"/>
  <cols>
    <col min="1" max="1" width="2" style="1" customWidth="1"/>
    <col min="2" max="2" width="16.6640625" style="1" customWidth="1"/>
    <col min="3" max="3" width="19.109375" style="1" customWidth="1"/>
    <col min="4" max="4" width="17" style="1" customWidth="1"/>
    <col min="5" max="5" width="17.88671875" style="1" customWidth="1"/>
    <col min="6" max="6" width="19.6640625" style="1" customWidth="1"/>
    <col min="7" max="8" width="15.6640625" style="1" customWidth="1"/>
    <col min="9" max="16384" width="11.44140625" style="1"/>
  </cols>
  <sheetData>
    <row r="1" spans="1:8" ht="17.399999999999999">
      <c r="A1" s="28"/>
      <c r="D1" s="440" t="s">
        <v>12</v>
      </c>
      <c r="E1" s="441"/>
      <c r="F1" s="12" t="s">
        <v>79</v>
      </c>
    </row>
    <row r="2" spans="1:8">
      <c r="A2" s="6"/>
      <c r="B2" s="6"/>
      <c r="C2" s="6"/>
      <c r="D2" s="6"/>
      <c r="E2" s="6"/>
      <c r="F2" s="6"/>
    </row>
    <row r="3" spans="1:8" ht="6.75" customHeight="1">
      <c r="B3" s="7"/>
      <c r="C3" s="7"/>
      <c r="D3" s="7"/>
      <c r="E3" s="7"/>
      <c r="F3" s="7"/>
    </row>
    <row r="4" spans="1:8" ht="17.399999999999999">
      <c r="F4" s="73" t="s">
        <v>5</v>
      </c>
    </row>
    <row r="5" spans="1:8" ht="7.5" customHeight="1">
      <c r="D5" s="6"/>
      <c r="F5" s="74"/>
    </row>
    <row r="6" spans="1:8" s="15" customFormat="1">
      <c r="A6" s="64" t="s">
        <v>21</v>
      </c>
      <c r="B6" s="59"/>
      <c r="C6" s="59"/>
      <c r="D6" s="64" t="s">
        <v>156</v>
      </c>
      <c r="E6" s="59"/>
      <c r="F6" s="49"/>
      <c r="G6" s="382"/>
    </row>
    <row r="7" spans="1:8" s="15" customFormat="1" ht="10.199999999999999">
      <c r="A7" s="55"/>
      <c r="B7" s="24"/>
      <c r="C7" s="24"/>
      <c r="D7" s="55"/>
      <c r="E7" s="24"/>
      <c r="F7" s="58"/>
      <c r="G7" s="382"/>
    </row>
    <row r="8" spans="1:8" s="107" customFormat="1">
      <c r="A8" s="55"/>
      <c r="B8" s="75"/>
      <c r="C8" s="75"/>
      <c r="D8" s="86"/>
      <c r="E8" s="75"/>
      <c r="F8" s="76"/>
      <c r="G8" s="445"/>
      <c r="H8" s="1"/>
    </row>
    <row r="9" spans="1:8">
      <c r="A9" s="2"/>
      <c r="B9" s="7"/>
      <c r="C9" s="7"/>
      <c r="D9" s="2"/>
      <c r="E9" s="7"/>
      <c r="F9" s="94"/>
      <c r="G9" s="7"/>
    </row>
    <row r="10" spans="1:8">
      <c r="A10" s="56"/>
      <c r="B10" s="6"/>
      <c r="C10" s="6"/>
      <c r="D10" s="56"/>
      <c r="E10" s="6"/>
      <c r="F10" s="57"/>
      <c r="G10" s="7"/>
    </row>
    <row r="11" spans="1:8" s="15" customFormat="1" ht="10.199999999999999">
      <c r="A11" s="55" t="s">
        <v>44</v>
      </c>
      <c r="D11" s="55" t="s">
        <v>45</v>
      </c>
      <c r="E11" s="24" t="s">
        <v>468</v>
      </c>
      <c r="F11" s="58"/>
      <c r="G11" s="24"/>
    </row>
    <row r="12" spans="1:8" s="95" customFormat="1" ht="11.25" customHeight="1">
      <c r="A12" s="85"/>
      <c r="D12" s="81" t="s">
        <v>80</v>
      </c>
      <c r="E12" s="45" t="s">
        <v>40</v>
      </c>
      <c r="F12" s="96"/>
      <c r="G12" s="45"/>
    </row>
    <row r="13" spans="1:8" s="15" customFormat="1">
      <c r="A13" s="55"/>
      <c r="D13" s="446" t="s">
        <v>495</v>
      </c>
      <c r="E13" s="97" t="s">
        <v>39</v>
      </c>
      <c r="F13" s="97" t="s">
        <v>36</v>
      </c>
      <c r="G13" s="7"/>
    </row>
    <row r="14" spans="1:8" s="8" customFormat="1">
      <c r="A14" s="2"/>
      <c r="B14" s="14"/>
      <c r="D14" s="98"/>
      <c r="E14" s="99"/>
      <c r="F14" s="44"/>
      <c r="G14" s="14"/>
      <c r="H14" s="1"/>
    </row>
    <row r="15" spans="1:8" s="8" customFormat="1">
      <c r="A15" s="100"/>
      <c r="B15" s="48"/>
      <c r="C15" s="48"/>
      <c r="D15" s="101"/>
      <c r="E15" s="102"/>
      <c r="F15" s="102"/>
      <c r="G15" s="14"/>
      <c r="H15" s="1"/>
    </row>
    <row r="16" spans="1:8" s="15" customFormat="1" ht="10.199999999999999">
      <c r="A16" s="55" t="s">
        <v>47</v>
      </c>
      <c r="F16" s="58"/>
    </row>
    <row r="17" spans="1:9" s="15" customFormat="1" ht="10.199999999999999">
      <c r="A17" s="55"/>
      <c r="F17" s="58"/>
    </row>
    <row r="18" spans="1:9">
      <c r="A18" s="2"/>
      <c r="F18" s="49"/>
    </row>
    <row r="19" spans="1:9">
      <c r="A19" s="56"/>
      <c r="B19" s="6"/>
      <c r="C19" s="6"/>
      <c r="D19" s="6"/>
      <c r="E19" s="6"/>
      <c r="F19" s="57"/>
    </row>
    <row r="20" spans="1:9" s="15" customFormat="1" ht="10.199999999999999">
      <c r="A20" s="40" t="s">
        <v>81</v>
      </c>
    </row>
    <row r="21" spans="1:9" s="15" customFormat="1" ht="10.199999999999999">
      <c r="A21" s="55"/>
      <c r="B21" s="24"/>
      <c r="C21" s="24"/>
      <c r="D21" s="24"/>
      <c r="E21" s="24"/>
      <c r="F21" s="58"/>
    </row>
    <row r="22" spans="1:9" s="15" customFormat="1" ht="10.199999999999999">
      <c r="A22" s="55" t="s">
        <v>32</v>
      </c>
      <c r="B22" s="46" t="s">
        <v>143</v>
      </c>
      <c r="C22" s="47"/>
      <c r="D22" s="55" t="s">
        <v>82</v>
      </c>
      <c r="E22" s="24"/>
      <c r="F22" s="81" t="s">
        <v>77</v>
      </c>
      <c r="G22" s="24"/>
      <c r="H22" s="24"/>
      <c r="I22" s="24"/>
    </row>
    <row r="23" spans="1:9" s="15" customFormat="1" ht="10.199999999999999">
      <c r="A23" s="55"/>
      <c r="B23" s="46"/>
      <c r="C23" s="47"/>
      <c r="D23" s="55"/>
      <c r="E23" s="24"/>
      <c r="F23" s="81"/>
    </row>
    <row r="24" spans="1:9" s="15" customFormat="1" ht="10.199999999999999">
      <c r="A24" s="55"/>
      <c r="B24" s="24"/>
      <c r="C24" s="24"/>
      <c r="D24" s="55"/>
      <c r="E24" s="24"/>
      <c r="F24" s="383"/>
    </row>
    <row r="25" spans="1:9" s="15" customFormat="1" ht="10.199999999999999">
      <c r="A25" s="68"/>
      <c r="B25" s="63"/>
      <c r="C25" s="63"/>
      <c r="D25" s="68"/>
      <c r="E25" s="63"/>
      <c r="F25" s="82"/>
    </row>
    <row r="26" spans="1:9" s="15" customFormat="1" ht="10.199999999999999">
      <c r="A26" s="55"/>
      <c r="B26" s="59" t="s">
        <v>83</v>
      </c>
      <c r="C26" s="59"/>
      <c r="D26" s="59"/>
      <c r="E26" s="59"/>
      <c r="F26" s="65"/>
    </row>
    <row r="27" spans="1:9" s="15" customFormat="1" ht="10.199999999999999">
      <c r="A27" s="55"/>
      <c r="B27" s="24"/>
      <c r="C27" s="24"/>
      <c r="D27" s="24"/>
      <c r="E27" s="24"/>
      <c r="F27" s="58"/>
    </row>
    <row r="28" spans="1:9">
      <c r="A28" s="2"/>
      <c r="B28" s="7"/>
      <c r="C28" s="7"/>
      <c r="D28" s="7"/>
      <c r="E28" s="7"/>
      <c r="F28" s="49"/>
    </row>
    <row r="29" spans="1:9">
      <c r="A29" s="2"/>
      <c r="B29" s="7"/>
      <c r="C29" s="7"/>
      <c r="D29" s="7"/>
      <c r="E29" s="7"/>
      <c r="F29" s="49"/>
    </row>
    <row r="30" spans="1:9">
      <c r="A30" s="56"/>
      <c r="B30" s="6"/>
      <c r="C30" s="6"/>
      <c r="D30" s="6"/>
      <c r="E30" s="6"/>
      <c r="F30" s="57"/>
    </row>
    <row r="31" spans="1:9" s="7" customFormat="1" ht="8.25" customHeight="1"/>
    <row r="32" spans="1:9" s="24" customFormat="1" ht="10.199999999999999">
      <c r="A32" s="55" t="s">
        <v>33</v>
      </c>
      <c r="B32" s="24" t="s">
        <v>84</v>
      </c>
      <c r="F32" s="58"/>
    </row>
    <row r="33" spans="1:6" s="15" customFormat="1" ht="10.199999999999999">
      <c r="A33" s="55"/>
      <c r="B33" s="24" t="s">
        <v>469</v>
      </c>
      <c r="C33" s="24"/>
      <c r="D33" s="24"/>
      <c r="E33" s="24"/>
      <c r="F33" s="58"/>
    </row>
    <row r="34" spans="1:6" s="8" customFormat="1">
      <c r="A34" s="9"/>
      <c r="B34" s="14"/>
      <c r="C34" s="14"/>
      <c r="D34" s="14"/>
      <c r="E34" s="14"/>
      <c r="F34" s="44"/>
    </row>
    <row r="35" spans="1:6" s="8" customFormat="1">
      <c r="A35" s="9"/>
      <c r="B35" s="14"/>
      <c r="C35" s="14"/>
      <c r="D35" s="14"/>
      <c r="E35" s="14"/>
      <c r="F35" s="44"/>
    </row>
    <row r="36" spans="1:6" s="8" customFormat="1">
      <c r="A36" s="9"/>
      <c r="B36" s="14"/>
      <c r="C36" s="14"/>
      <c r="D36" s="14"/>
      <c r="E36" s="14"/>
      <c r="F36" s="44"/>
    </row>
    <row r="37" spans="1:6" s="8" customFormat="1">
      <c r="A37" s="9"/>
      <c r="B37" s="14"/>
      <c r="C37" s="14"/>
      <c r="D37" s="14"/>
      <c r="E37" s="14"/>
      <c r="F37" s="44"/>
    </row>
    <row r="38" spans="1:6" s="8" customFormat="1">
      <c r="A38" s="9"/>
      <c r="B38" s="14"/>
      <c r="C38" s="14"/>
      <c r="D38" s="14"/>
      <c r="E38" s="14"/>
      <c r="F38" s="44"/>
    </row>
    <row r="39" spans="1:6" s="8" customFormat="1">
      <c r="A39" s="9"/>
      <c r="B39" s="14"/>
      <c r="C39" s="14"/>
      <c r="D39" s="14"/>
      <c r="E39" s="14"/>
      <c r="F39" s="44"/>
    </row>
    <row r="40" spans="1:6">
      <c r="A40" s="56"/>
      <c r="B40" s="6"/>
      <c r="C40" s="6"/>
      <c r="D40" s="6"/>
      <c r="E40" s="6"/>
      <c r="F40" s="57"/>
    </row>
    <row r="41" spans="1:6" ht="6.75" customHeight="1">
      <c r="A41" s="7"/>
      <c r="B41" s="7"/>
      <c r="C41" s="7"/>
      <c r="D41" s="7"/>
      <c r="E41" s="7"/>
      <c r="F41" s="7"/>
    </row>
    <row r="42" spans="1:6" s="15" customFormat="1" ht="10.199999999999999">
      <c r="A42" s="55" t="s">
        <v>59</v>
      </c>
      <c r="B42" s="15" t="s">
        <v>85</v>
      </c>
      <c r="F42" s="58"/>
    </row>
    <row r="43" spans="1:6" s="15" customFormat="1" ht="10.199999999999999">
      <c r="A43" s="55"/>
      <c r="B43" s="69" t="s">
        <v>86</v>
      </c>
      <c r="C43" s="63" t="s">
        <v>87</v>
      </c>
      <c r="D43" s="63"/>
      <c r="E43" s="68" t="s">
        <v>88</v>
      </c>
      <c r="F43" s="69"/>
    </row>
    <row r="44" spans="1:6">
      <c r="A44" s="2"/>
      <c r="C44" s="66"/>
      <c r="D44" s="67"/>
      <c r="F44" s="49"/>
    </row>
    <row r="45" spans="1:6">
      <c r="A45" s="2"/>
      <c r="C45" s="2"/>
      <c r="D45" s="49"/>
      <c r="F45" s="49"/>
    </row>
    <row r="46" spans="1:6">
      <c r="A46" s="2"/>
      <c r="C46" s="2"/>
      <c r="D46" s="49"/>
      <c r="F46" s="49"/>
    </row>
    <row r="47" spans="1:6">
      <c r="A47" s="2"/>
      <c r="C47" s="2"/>
      <c r="D47" s="49"/>
      <c r="F47" s="49"/>
    </row>
    <row r="48" spans="1:6">
      <c r="A48" s="2"/>
      <c r="B48" s="7"/>
      <c r="C48" s="2"/>
      <c r="D48" s="49"/>
      <c r="E48" s="7"/>
      <c r="F48" s="49"/>
    </row>
    <row r="49" spans="1:6">
      <c r="A49" s="2"/>
      <c r="C49" s="2"/>
      <c r="D49" s="49"/>
      <c r="F49" s="49"/>
    </row>
    <row r="50" spans="1:6">
      <c r="A50" s="56"/>
      <c r="B50" s="6"/>
      <c r="C50" s="56"/>
      <c r="D50" s="57"/>
      <c r="E50" s="6"/>
      <c r="F50" s="57"/>
    </row>
    <row r="51" spans="1:6" ht="6" customHeight="1">
      <c r="A51" s="7"/>
      <c r="B51" s="7"/>
      <c r="C51" s="7"/>
      <c r="D51" s="7"/>
      <c r="E51" s="7"/>
      <c r="F51" s="7"/>
    </row>
    <row r="52" spans="1:6" s="15" customFormat="1" ht="10.199999999999999">
      <c r="A52" s="55" t="s">
        <v>62</v>
      </c>
      <c r="B52" s="24" t="s">
        <v>129</v>
      </c>
      <c r="C52" s="24"/>
      <c r="D52" s="24"/>
      <c r="E52" s="24"/>
      <c r="F52" s="58" t="s">
        <v>89</v>
      </c>
    </row>
    <row r="53" spans="1:6" s="8" customFormat="1">
      <c r="A53" s="9"/>
      <c r="B53" s="14"/>
      <c r="C53" s="14"/>
      <c r="D53" s="14"/>
      <c r="E53" s="14"/>
      <c r="F53" s="103"/>
    </row>
    <row r="54" spans="1:6" s="8" customFormat="1">
      <c r="A54" s="9"/>
      <c r="B54" s="14"/>
      <c r="C54" s="14"/>
      <c r="D54" s="14"/>
      <c r="E54" s="14"/>
      <c r="F54" s="104"/>
    </row>
    <row r="55" spans="1:6">
      <c r="A55" s="2"/>
      <c r="B55" s="7"/>
      <c r="C55" s="7"/>
      <c r="D55" s="7"/>
      <c r="E55" s="7"/>
      <c r="F55" s="49"/>
    </row>
    <row r="56" spans="1:6">
      <c r="A56" s="56"/>
      <c r="B56" s="6"/>
      <c r="C56" s="6"/>
      <c r="D56" s="6"/>
      <c r="E56" s="6"/>
      <c r="F56" s="57"/>
    </row>
    <row r="57" spans="1:6" s="15" customFormat="1" ht="10.199999999999999">
      <c r="A57" s="55" t="s">
        <v>90</v>
      </c>
      <c r="C57" s="55" t="s">
        <v>128</v>
      </c>
      <c r="E57" s="15" t="s">
        <v>91</v>
      </c>
      <c r="F57" s="58"/>
    </row>
    <row r="58" spans="1:6" s="15" customFormat="1" ht="10.199999999999999">
      <c r="A58" s="85" t="s">
        <v>92</v>
      </c>
      <c r="C58" s="105" t="s">
        <v>471</v>
      </c>
      <c r="D58" s="105"/>
      <c r="E58" s="95" t="s">
        <v>39</v>
      </c>
      <c r="F58" s="97" t="s">
        <v>93</v>
      </c>
    </row>
    <row r="59" spans="1:6">
      <c r="A59" s="2"/>
      <c r="B59" s="11"/>
      <c r="C59" s="105" t="s">
        <v>470</v>
      </c>
      <c r="D59" s="106"/>
      <c r="E59" s="106"/>
      <c r="F59" s="106"/>
    </row>
    <row r="60" spans="1:6">
      <c r="A60" s="56"/>
      <c r="B60" s="6"/>
      <c r="C60" s="56"/>
      <c r="D60" s="88"/>
      <c r="E60" s="88"/>
      <c r="F60" s="88"/>
    </row>
    <row r="61" spans="1:6" s="15" customFormat="1" ht="10.199999999999999">
      <c r="D61" s="15" t="s">
        <v>94</v>
      </c>
    </row>
    <row r="62" spans="1:6" s="107" customFormat="1" ht="9.75" customHeight="1">
      <c r="B62" s="1"/>
    </row>
    <row r="63" spans="1:6" s="107" customFormat="1" ht="9.75" customHeight="1">
      <c r="B63" s="1"/>
    </row>
    <row r="64" spans="1:6">
      <c r="B64" s="6"/>
      <c r="D64" s="6"/>
      <c r="E64" s="6"/>
      <c r="F64" s="6"/>
    </row>
    <row r="65" spans="1:6" s="15" customFormat="1" ht="10.199999999999999">
      <c r="B65" s="15" t="s">
        <v>15</v>
      </c>
      <c r="D65" s="15" t="s">
        <v>16</v>
      </c>
    </row>
    <row r="69" spans="1:6">
      <c r="D69" s="59" t="s">
        <v>140</v>
      </c>
      <c r="E69" s="59"/>
      <c r="F69" s="59"/>
    </row>
    <row r="71" spans="1:6">
      <c r="A71" s="15" t="s">
        <v>142</v>
      </c>
    </row>
  </sheetData>
  <phoneticPr fontId="10" type="noConversion"/>
  <pageMargins left="0.78740157480314965" right="0.39370078740157483" top="0.39370078740157483" bottom="0.39370078740157483" header="0.19685039370078741" footer="0.19685039370078741"/>
  <pageSetup paperSize="9" scale="99" orientation="portrait" horizontalDpi="300" verticalDpi="300" r:id="rId1"/>
  <headerFooter alignWithMargins="0">
    <oddHeader xml:space="preserve">&amp;C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zoomScaleNormal="100" zoomScaleSheetLayoutView="85" workbookViewId="0"/>
  </sheetViews>
  <sheetFormatPr baseColWidth="10" defaultColWidth="11.44140625" defaultRowHeight="13.2"/>
  <cols>
    <col min="1" max="1" width="2" style="26" customWidth="1"/>
    <col min="2" max="2" width="16.88671875" style="26" customWidth="1"/>
    <col min="3" max="3" width="10.6640625" style="26" customWidth="1"/>
    <col min="4" max="4" width="8.5546875" style="26" customWidth="1"/>
    <col min="5" max="5" width="14" style="26" customWidth="1"/>
    <col min="6" max="6" width="8.109375" style="26" customWidth="1"/>
    <col min="7" max="7" width="14" style="26" customWidth="1"/>
    <col min="8" max="8" width="8.33203125" style="26" customWidth="1"/>
    <col min="9" max="9" width="14" style="26" customWidth="1"/>
    <col min="10" max="10" width="15.33203125" style="26" customWidth="1"/>
    <col min="11" max="11" width="15.6640625" style="26" customWidth="1"/>
    <col min="12" max="16384" width="11.44140625" style="26"/>
  </cols>
  <sheetData>
    <row r="1" spans="1:12" ht="17.399999999999999">
      <c r="A1" s="13"/>
      <c r="E1" s="440" t="s">
        <v>12</v>
      </c>
      <c r="F1" s="441"/>
      <c r="J1" s="34" t="s">
        <v>493</v>
      </c>
    </row>
    <row r="2" spans="1:12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12" ht="6.75" customHeight="1">
      <c r="B3" s="10"/>
      <c r="C3" s="10"/>
      <c r="D3" s="10"/>
      <c r="E3" s="10"/>
      <c r="F3" s="10"/>
      <c r="G3" s="10"/>
      <c r="H3" s="10"/>
      <c r="I3" s="10"/>
      <c r="J3" s="10"/>
    </row>
    <row r="4" spans="1:12" ht="17.399999999999999">
      <c r="A4" s="64" t="s">
        <v>473</v>
      </c>
      <c r="B4" s="62"/>
      <c r="C4" s="62"/>
      <c r="D4" s="109"/>
      <c r="E4" s="62"/>
      <c r="F4" s="109"/>
      <c r="G4" s="51"/>
      <c r="H4" s="110" t="s">
        <v>95</v>
      </c>
      <c r="I4" s="10"/>
      <c r="J4" s="60"/>
    </row>
    <row r="5" spans="1:12" s="515" customFormat="1" ht="17.399999999999999">
      <c r="A5" s="111" t="s">
        <v>472</v>
      </c>
      <c r="B5" s="112"/>
      <c r="C5" s="112"/>
      <c r="D5" s="112"/>
      <c r="E5" s="112"/>
      <c r="F5" s="112"/>
      <c r="G5" s="52"/>
      <c r="H5" s="113"/>
      <c r="I5" s="53"/>
      <c r="J5" s="114"/>
    </row>
    <row r="6" spans="1:12" ht="7.5" customHeight="1">
      <c r="D6" s="108"/>
      <c r="E6" s="108"/>
      <c r="F6" s="10"/>
      <c r="G6" s="108"/>
      <c r="I6" s="108"/>
      <c r="J6" s="115"/>
    </row>
    <row r="7" spans="1:12" s="15" customFormat="1">
      <c r="A7" s="64" t="s">
        <v>21</v>
      </c>
      <c r="B7" s="59"/>
      <c r="C7" s="59"/>
      <c r="D7" s="64" t="s">
        <v>44</v>
      </c>
      <c r="E7" s="59"/>
      <c r="F7" s="59"/>
      <c r="G7" s="59"/>
      <c r="H7" s="59"/>
      <c r="I7" s="59"/>
      <c r="J7" s="109"/>
      <c r="K7" s="475"/>
    </row>
    <row r="8" spans="1:12" s="15" customFormat="1" ht="10.199999999999999">
      <c r="A8" s="874"/>
      <c r="B8" s="875"/>
      <c r="C8" s="876"/>
      <c r="D8" s="874"/>
      <c r="E8" s="875"/>
      <c r="F8" s="875"/>
      <c r="G8" s="875"/>
      <c r="H8" s="875"/>
      <c r="I8" s="875"/>
      <c r="J8" s="58"/>
      <c r="K8" s="475"/>
    </row>
    <row r="9" spans="1:12" s="107" customFormat="1">
      <c r="A9" s="874"/>
      <c r="B9" s="875"/>
      <c r="C9" s="876"/>
      <c r="D9" s="874"/>
      <c r="E9" s="875"/>
      <c r="F9" s="875"/>
      <c r="G9" s="875"/>
      <c r="H9" s="875"/>
      <c r="I9" s="875"/>
      <c r="J9" s="81" t="s">
        <v>45</v>
      </c>
      <c r="K9" s="490"/>
      <c r="L9" s="26"/>
    </row>
    <row r="10" spans="1:12">
      <c r="A10" s="874"/>
      <c r="B10" s="875"/>
      <c r="C10" s="876"/>
      <c r="D10" s="874"/>
      <c r="E10" s="875"/>
      <c r="F10" s="875"/>
      <c r="G10" s="875"/>
      <c r="H10" s="875"/>
      <c r="I10" s="875"/>
      <c r="J10" s="472" t="s">
        <v>145</v>
      </c>
      <c r="K10" s="10"/>
    </row>
    <row r="11" spans="1:12">
      <c r="A11" s="877"/>
      <c r="B11" s="878"/>
      <c r="C11" s="879"/>
      <c r="D11" s="877"/>
      <c r="E11" s="878"/>
      <c r="F11" s="878"/>
      <c r="G11" s="878"/>
      <c r="H11" s="878"/>
      <c r="I11" s="878"/>
      <c r="J11" s="82" t="s">
        <v>495</v>
      </c>
      <c r="K11" s="10"/>
    </row>
    <row r="12" spans="1:12" ht="31.2" customHeight="1">
      <c r="A12" s="116"/>
      <c r="B12" s="117" t="s">
        <v>147</v>
      </c>
      <c r="C12" s="118"/>
      <c r="D12" s="119"/>
      <c r="E12" s="119"/>
      <c r="F12" s="120"/>
      <c r="G12" s="487" t="s">
        <v>77</v>
      </c>
      <c r="H12" s="880" t="s">
        <v>130</v>
      </c>
      <c r="I12" s="881"/>
      <c r="J12" s="517" t="s">
        <v>474</v>
      </c>
    </row>
    <row r="13" spans="1:12" ht="15.9" customHeight="1">
      <c r="A13" s="51"/>
      <c r="B13" s="121"/>
      <c r="C13" s="122"/>
      <c r="D13" s="122"/>
      <c r="E13" s="122"/>
      <c r="F13" s="123"/>
      <c r="G13" s="124"/>
      <c r="H13" s="882"/>
      <c r="I13" s="883"/>
      <c r="J13" s="516"/>
    </row>
    <row r="14" spans="1:12">
      <c r="A14" s="51"/>
      <c r="B14" s="10"/>
      <c r="C14" s="10"/>
      <c r="D14" s="10"/>
      <c r="E14" s="10"/>
      <c r="F14" s="10"/>
      <c r="G14" s="10"/>
      <c r="H14" s="75"/>
      <c r="I14" s="10"/>
      <c r="J14" s="125"/>
    </row>
    <row r="15" spans="1:12">
      <c r="A15" s="126"/>
      <c r="B15" s="62"/>
      <c r="C15" s="62"/>
      <c r="D15" s="62"/>
      <c r="E15" s="62"/>
      <c r="F15" s="62"/>
      <c r="G15" s="62"/>
      <c r="H15" s="127"/>
      <c r="I15" s="62"/>
      <c r="J15" s="125"/>
    </row>
    <row r="16" spans="1:12" s="95" customFormat="1" ht="11.25" customHeight="1">
      <c r="A16" s="128">
        <v>1</v>
      </c>
      <c r="B16" s="888" t="s">
        <v>4</v>
      </c>
      <c r="C16" s="889"/>
      <c r="D16" s="471"/>
      <c r="E16" s="471" t="s">
        <v>96</v>
      </c>
      <c r="F16" s="488"/>
      <c r="G16" s="473" t="s">
        <v>96</v>
      </c>
      <c r="H16" s="129"/>
      <c r="I16" s="471" t="s">
        <v>96</v>
      </c>
      <c r="J16" s="96"/>
    </row>
    <row r="17" spans="1:10" s="15" customFormat="1" ht="18.75" customHeight="1">
      <c r="A17" s="55"/>
      <c r="B17" s="24" t="s">
        <v>481</v>
      </c>
      <c r="C17" s="24"/>
      <c r="D17" s="130"/>
      <c r="E17" s="130"/>
      <c r="F17" s="131"/>
      <c r="G17" s="132"/>
      <c r="H17" s="133"/>
      <c r="I17" s="130"/>
      <c r="J17" s="125"/>
    </row>
    <row r="18" spans="1:10" ht="21" customHeight="1" thickBot="1">
      <c r="A18" s="134"/>
      <c r="B18" s="135" t="s">
        <v>480</v>
      </c>
      <c r="C18" s="27"/>
      <c r="D18" s="136"/>
      <c r="E18" s="136"/>
      <c r="F18" s="137"/>
      <c r="G18" s="138"/>
      <c r="H18" s="139"/>
      <c r="I18" s="136"/>
      <c r="J18" s="125"/>
    </row>
    <row r="19" spans="1:10" s="15" customFormat="1" ht="10.199999999999999">
      <c r="A19" s="55"/>
      <c r="F19" s="24"/>
      <c r="H19" s="58"/>
      <c r="J19" s="58"/>
    </row>
    <row r="20" spans="1:10" s="15" customFormat="1">
      <c r="A20" s="39">
        <v>2</v>
      </c>
      <c r="B20" s="890" t="s">
        <v>132</v>
      </c>
      <c r="C20" s="891"/>
      <c r="D20" s="474"/>
      <c r="E20" s="473" t="s">
        <v>111</v>
      </c>
      <c r="F20" s="474"/>
      <c r="G20" s="473" t="s">
        <v>111</v>
      </c>
      <c r="H20" s="471"/>
      <c r="I20" s="473" t="s">
        <v>111</v>
      </c>
      <c r="J20" s="58"/>
    </row>
    <row r="21" spans="1:10" s="15" customFormat="1">
      <c r="A21" s="55"/>
      <c r="B21" s="35"/>
      <c r="D21" s="140"/>
      <c r="E21" s="870"/>
      <c r="F21" s="491"/>
      <c r="G21" s="870"/>
      <c r="H21" s="483"/>
      <c r="I21" s="871"/>
      <c r="J21" s="58"/>
    </row>
    <row r="22" spans="1:10" s="15" customFormat="1">
      <c r="A22" s="55"/>
      <c r="B22" s="15" t="s">
        <v>475</v>
      </c>
      <c r="D22" s="141"/>
      <c r="E22" s="867"/>
      <c r="F22" s="489"/>
      <c r="G22" s="867"/>
      <c r="H22" s="484"/>
      <c r="I22" s="869"/>
      <c r="J22" s="58"/>
    </row>
    <row r="23" spans="1:10" s="15" customFormat="1">
      <c r="A23" s="55"/>
      <c r="D23" s="142"/>
      <c r="E23" s="866"/>
      <c r="F23" s="491"/>
      <c r="G23" s="866"/>
      <c r="H23" s="483"/>
      <c r="I23" s="868"/>
      <c r="J23" s="58"/>
    </row>
    <row r="24" spans="1:10" s="15" customFormat="1">
      <c r="A24" s="55"/>
      <c r="B24" s="15" t="s">
        <v>476</v>
      </c>
      <c r="D24" s="141"/>
      <c r="E24" s="867"/>
      <c r="F24" s="489"/>
      <c r="G24" s="867"/>
      <c r="H24" s="484"/>
      <c r="I24" s="869"/>
      <c r="J24" s="58"/>
    </row>
    <row r="25" spans="1:10" s="15" customFormat="1">
      <c r="A25" s="55"/>
      <c r="D25" s="140"/>
      <c r="E25" s="866"/>
      <c r="F25" s="491"/>
      <c r="G25" s="866"/>
      <c r="H25" s="483"/>
      <c r="I25" s="868"/>
      <c r="J25" s="58"/>
    </row>
    <row r="26" spans="1:10" s="15" customFormat="1">
      <c r="A26" s="55"/>
      <c r="B26" s="15" t="s">
        <v>477</v>
      </c>
      <c r="D26" s="141"/>
      <c r="E26" s="867"/>
      <c r="F26" s="489"/>
      <c r="G26" s="867"/>
      <c r="H26" s="484"/>
      <c r="I26" s="869"/>
      <c r="J26" s="58"/>
    </row>
    <row r="27" spans="1:10" s="15" customFormat="1">
      <c r="A27" s="55"/>
      <c r="D27" s="140"/>
      <c r="E27" s="866"/>
      <c r="F27" s="491"/>
      <c r="G27" s="866"/>
      <c r="H27" s="483"/>
      <c r="I27" s="866"/>
      <c r="J27" s="58"/>
    </row>
    <row r="28" spans="1:10" s="15" customFormat="1">
      <c r="A28" s="55"/>
      <c r="B28" s="15" t="s">
        <v>137</v>
      </c>
      <c r="D28" s="141"/>
      <c r="E28" s="867"/>
      <c r="F28" s="489"/>
      <c r="G28" s="867"/>
      <c r="H28" s="484"/>
      <c r="I28" s="867"/>
      <c r="J28" s="58"/>
    </row>
    <row r="29" spans="1:10" s="15" customFormat="1">
      <c r="A29" s="55"/>
      <c r="D29" s="140"/>
      <c r="E29" s="866"/>
      <c r="F29" s="491"/>
      <c r="G29" s="866"/>
      <c r="H29" s="483"/>
      <c r="I29" s="866"/>
      <c r="J29" s="58"/>
    </row>
    <row r="30" spans="1:10" s="15" customFormat="1">
      <c r="A30" s="55"/>
      <c r="B30" s="15" t="s">
        <v>97</v>
      </c>
      <c r="D30" s="141"/>
      <c r="E30" s="867"/>
      <c r="F30" s="489"/>
      <c r="G30" s="867"/>
      <c r="H30" s="484"/>
      <c r="I30" s="867"/>
      <c r="J30" s="58"/>
    </row>
    <row r="31" spans="1:10" s="15" customFormat="1">
      <c r="A31" s="55"/>
      <c r="D31" s="140"/>
      <c r="E31" s="866">
        <f>SUM(E21:E30)</f>
        <v>0</v>
      </c>
      <c r="F31" s="491"/>
      <c r="G31" s="866">
        <f>SUM(G21:G30)</f>
        <v>0</v>
      </c>
      <c r="H31" s="483"/>
      <c r="I31" s="866">
        <f>SUM(I21:I30)</f>
        <v>0</v>
      </c>
      <c r="J31" s="58"/>
    </row>
    <row r="32" spans="1:10" s="15" customFormat="1">
      <c r="A32" s="55"/>
      <c r="B32" s="15" t="s">
        <v>8</v>
      </c>
      <c r="D32" s="140"/>
      <c r="E32" s="867"/>
      <c r="F32" s="491"/>
      <c r="G32" s="867"/>
      <c r="H32" s="483"/>
      <c r="I32" s="867"/>
      <c r="J32" s="58"/>
    </row>
    <row r="33" spans="1:10" s="15" customFormat="1">
      <c r="A33" s="55"/>
      <c r="B33" s="892" t="s">
        <v>98</v>
      </c>
      <c r="C33" s="893"/>
      <c r="D33" s="142"/>
      <c r="E33" s="486"/>
      <c r="F33" s="143"/>
      <c r="G33" s="486"/>
      <c r="H33" s="485"/>
      <c r="I33" s="486"/>
      <c r="J33" s="58"/>
    </row>
    <row r="34" spans="1:10" s="15" customFormat="1">
      <c r="A34" s="55"/>
      <c r="B34" s="894"/>
      <c r="C34" s="893"/>
      <c r="D34" s="140"/>
      <c r="E34" s="482"/>
      <c r="F34" s="491"/>
      <c r="G34" s="482"/>
      <c r="H34" s="483"/>
      <c r="I34" s="482"/>
      <c r="J34" s="58"/>
    </row>
    <row r="35" spans="1:10" s="15" customFormat="1">
      <c r="A35" s="55"/>
      <c r="B35" s="887" t="s">
        <v>99</v>
      </c>
      <c r="C35" s="893"/>
      <c r="D35" s="140"/>
      <c r="E35" s="870"/>
      <c r="F35" s="491"/>
      <c r="G35" s="870"/>
      <c r="H35" s="483"/>
      <c r="I35" s="871"/>
      <c r="J35" s="58"/>
    </row>
    <row r="36" spans="1:10" s="15" customFormat="1">
      <c r="A36" s="55"/>
      <c r="B36" s="894"/>
      <c r="C36" s="893"/>
      <c r="D36" s="141"/>
      <c r="E36" s="867"/>
      <c r="F36" s="489"/>
      <c r="G36" s="867"/>
      <c r="H36" s="484"/>
      <c r="I36" s="869"/>
      <c r="J36" s="58"/>
    </row>
    <row r="37" spans="1:10" s="15" customFormat="1">
      <c r="A37" s="55"/>
      <c r="B37" s="887" t="s">
        <v>100</v>
      </c>
      <c r="C37" s="764"/>
      <c r="D37" s="140"/>
      <c r="E37" s="866"/>
      <c r="F37" s="491"/>
      <c r="G37" s="866"/>
      <c r="H37" s="483"/>
      <c r="I37" s="868"/>
      <c r="J37" s="58"/>
    </row>
    <row r="38" spans="1:10" s="15" customFormat="1">
      <c r="A38" s="55"/>
      <c r="B38" s="887"/>
      <c r="C38" s="764"/>
      <c r="D38" s="141"/>
      <c r="E38" s="867"/>
      <c r="F38" s="489"/>
      <c r="G38" s="867"/>
      <c r="H38" s="484"/>
      <c r="I38" s="869"/>
      <c r="J38" s="58"/>
    </row>
    <row r="39" spans="1:10" s="15" customFormat="1">
      <c r="A39" s="55"/>
      <c r="B39" s="887" t="s">
        <v>133</v>
      </c>
      <c r="C39" s="764"/>
      <c r="D39" s="140"/>
      <c r="E39" s="866"/>
      <c r="F39" s="491"/>
      <c r="G39" s="866"/>
      <c r="H39" s="483"/>
      <c r="I39" s="868"/>
      <c r="J39" s="58"/>
    </row>
    <row r="40" spans="1:10" s="15" customFormat="1">
      <c r="A40" s="55"/>
      <c r="B40" s="887"/>
      <c r="C40" s="764"/>
      <c r="D40" s="141"/>
      <c r="E40" s="867"/>
      <c r="F40" s="489"/>
      <c r="G40" s="867"/>
      <c r="H40" s="484"/>
      <c r="I40" s="869"/>
      <c r="J40" s="58"/>
    </row>
    <row r="41" spans="1:10" s="15" customFormat="1">
      <c r="A41" s="55"/>
      <c r="B41" s="887" t="s">
        <v>31</v>
      </c>
      <c r="C41" s="764"/>
      <c r="D41" s="140"/>
      <c r="E41" s="866"/>
      <c r="F41" s="491"/>
      <c r="G41" s="866"/>
      <c r="H41" s="483"/>
      <c r="I41" s="868"/>
      <c r="J41" s="58"/>
    </row>
    <row r="42" spans="1:10" s="15" customFormat="1">
      <c r="A42" s="55"/>
      <c r="B42" s="887"/>
      <c r="C42" s="764"/>
      <c r="D42" s="141"/>
      <c r="E42" s="867"/>
      <c r="F42" s="489"/>
      <c r="G42" s="867"/>
      <c r="H42" s="484"/>
      <c r="I42" s="869"/>
      <c r="J42" s="58"/>
    </row>
    <row r="43" spans="1:10" s="15" customFormat="1">
      <c r="A43" s="55"/>
      <c r="B43" s="887" t="s">
        <v>102</v>
      </c>
      <c r="C43" s="893"/>
      <c r="D43" s="140"/>
      <c r="E43" s="866"/>
      <c r="F43" s="491"/>
      <c r="G43" s="866"/>
      <c r="H43" s="483"/>
      <c r="I43" s="868"/>
      <c r="J43" s="58"/>
    </row>
    <row r="44" spans="1:10" s="15" customFormat="1" ht="11.25" customHeight="1">
      <c r="A44" s="55"/>
      <c r="B44" s="894"/>
      <c r="C44" s="893"/>
      <c r="D44" s="141"/>
      <c r="E44" s="867"/>
      <c r="F44" s="489"/>
      <c r="G44" s="867"/>
      <c r="H44" s="484"/>
      <c r="I44" s="869"/>
      <c r="J44" s="58"/>
    </row>
    <row r="45" spans="1:10" s="15" customFormat="1" ht="11.25" customHeight="1">
      <c r="A45" s="55"/>
      <c r="B45" s="884"/>
      <c r="C45" s="885"/>
      <c r="D45" s="140"/>
      <c r="E45" s="866"/>
      <c r="F45" s="491"/>
      <c r="G45" s="866"/>
      <c r="H45" s="483"/>
      <c r="I45" s="868"/>
      <c r="J45" s="58"/>
    </row>
    <row r="46" spans="1:10" s="15" customFormat="1" ht="11.25" customHeight="1">
      <c r="A46" s="55"/>
      <c r="B46" s="886"/>
      <c r="C46" s="885"/>
      <c r="D46" s="141"/>
      <c r="E46" s="867"/>
      <c r="F46" s="489"/>
      <c r="G46" s="867"/>
      <c r="H46" s="484"/>
      <c r="I46" s="869"/>
      <c r="J46" s="58"/>
    </row>
    <row r="47" spans="1:10" s="15" customFormat="1" ht="10.199999999999999">
      <c r="A47" s="55"/>
      <c r="D47" s="55"/>
      <c r="E47" s="144"/>
      <c r="F47" s="477"/>
      <c r="G47" s="144"/>
      <c r="H47" s="145"/>
      <c r="I47" s="144"/>
      <c r="J47" s="58"/>
    </row>
    <row r="48" spans="1:10" s="15" customFormat="1">
      <c r="A48" s="55"/>
      <c r="B48" s="35" t="s">
        <v>103</v>
      </c>
      <c r="D48" s="146"/>
      <c r="E48" s="870">
        <f>SUM(E31:E46)</f>
        <v>0</v>
      </c>
      <c r="F48" s="491"/>
      <c r="G48" s="870">
        <f>SUM(G31:G46)</f>
        <v>0</v>
      </c>
      <c r="H48" s="483"/>
      <c r="I48" s="871">
        <f>SUM(I31:I46)</f>
        <v>0</v>
      </c>
      <c r="J48" s="81"/>
    </row>
    <row r="49" spans="1:10" s="15" customFormat="1" ht="13.95" customHeight="1" thickBot="1">
      <c r="A49" s="147"/>
      <c r="B49" s="135"/>
      <c r="C49" s="135"/>
      <c r="D49" s="147"/>
      <c r="E49" s="872"/>
      <c r="F49" s="481"/>
      <c r="G49" s="872"/>
      <c r="H49" s="148"/>
      <c r="I49" s="873"/>
      <c r="J49" s="81"/>
    </row>
    <row r="50" spans="1:10" s="10" customFormat="1">
      <c r="A50" s="51"/>
      <c r="J50" s="149"/>
    </row>
    <row r="51" spans="1:10" s="24" customFormat="1" ht="10.199999999999999">
      <c r="A51" s="39">
        <v>3</v>
      </c>
      <c r="B51" s="36" t="s">
        <v>104</v>
      </c>
      <c r="D51" s="477" t="s">
        <v>138</v>
      </c>
      <c r="E51" s="473">
        <v>12</v>
      </c>
      <c r="F51" s="477" t="s">
        <v>138</v>
      </c>
      <c r="G51" s="473">
        <v>12</v>
      </c>
      <c r="H51" s="477" t="s">
        <v>138</v>
      </c>
      <c r="I51" s="473">
        <v>12</v>
      </c>
      <c r="J51" s="81" t="s">
        <v>112</v>
      </c>
    </row>
    <row r="52" spans="1:10" s="24" customFormat="1" ht="15" customHeight="1">
      <c r="A52" s="55"/>
      <c r="D52" s="150" t="s">
        <v>105</v>
      </c>
      <c r="E52" s="151">
        <f>E48*E51</f>
        <v>0</v>
      </c>
      <c r="F52" s="150" t="s">
        <v>105</v>
      </c>
      <c r="G52" s="151">
        <f>G48*G51</f>
        <v>0</v>
      </c>
      <c r="H52" s="83" t="s">
        <v>105</v>
      </c>
      <c r="I52" s="151">
        <f>I48*I51</f>
        <v>0</v>
      </c>
      <c r="J52" s="152">
        <f>I52+G52+E52</f>
        <v>0</v>
      </c>
    </row>
    <row r="53" spans="1:10" s="15" customFormat="1" ht="10.199999999999999">
      <c r="A53" s="55"/>
      <c r="B53" s="24"/>
      <c r="C53" s="24"/>
      <c r="D53" s="24"/>
      <c r="E53" s="24"/>
      <c r="F53" s="24"/>
      <c r="G53" s="24"/>
      <c r="H53" s="24"/>
      <c r="I53" s="65"/>
      <c r="J53" s="81"/>
    </row>
    <row r="54" spans="1:10">
      <c r="A54" s="51"/>
      <c r="B54" s="36" t="s">
        <v>106</v>
      </c>
      <c r="C54" s="10"/>
      <c r="D54" s="153" t="s">
        <v>134</v>
      </c>
      <c r="E54" s="154">
        <v>0</v>
      </c>
      <c r="F54" s="154"/>
      <c r="G54" s="154">
        <v>0</v>
      </c>
      <c r="H54" s="10"/>
      <c r="I54" s="154">
        <v>0</v>
      </c>
      <c r="J54" s="152">
        <f>I54+G54+E54</f>
        <v>0</v>
      </c>
    </row>
    <row r="55" spans="1:10">
      <c r="A55" s="51"/>
      <c r="B55" s="36"/>
      <c r="C55" s="10"/>
      <c r="D55" s="153"/>
      <c r="E55" s="10"/>
      <c r="F55" s="10"/>
      <c r="G55" s="10"/>
      <c r="H55" s="10"/>
      <c r="I55" s="10"/>
      <c r="J55" s="149"/>
    </row>
    <row r="56" spans="1:10">
      <c r="A56" s="51"/>
      <c r="B56" s="10"/>
      <c r="C56" s="10"/>
      <c r="D56" s="153" t="s">
        <v>136</v>
      </c>
      <c r="E56" s="154">
        <v>0</v>
      </c>
      <c r="F56" s="154"/>
      <c r="G56" s="154">
        <v>0</v>
      </c>
      <c r="H56" s="10"/>
      <c r="I56" s="154">
        <v>0</v>
      </c>
      <c r="J56" s="152">
        <f>I56+G56+E56</f>
        <v>0</v>
      </c>
    </row>
    <row r="57" spans="1:10">
      <c r="A57" s="51"/>
      <c r="B57" s="36"/>
      <c r="C57" s="10"/>
      <c r="D57" s="153"/>
      <c r="E57" s="10"/>
      <c r="F57" s="10"/>
      <c r="G57" s="10"/>
      <c r="H57" s="10"/>
      <c r="I57" s="10"/>
      <c r="J57" s="149"/>
    </row>
    <row r="58" spans="1:10">
      <c r="A58" s="51"/>
      <c r="B58" s="10"/>
      <c r="C58" s="10"/>
      <c r="D58" s="153" t="s">
        <v>135</v>
      </c>
      <c r="E58" s="154">
        <v>0</v>
      </c>
      <c r="F58" s="154"/>
      <c r="G58" s="154">
        <v>0</v>
      </c>
      <c r="H58" s="10"/>
      <c r="I58" s="154">
        <v>0</v>
      </c>
      <c r="J58" s="152">
        <f>I58+G58+E58</f>
        <v>0</v>
      </c>
    </row>
    <row r="59" spans="1:10">
      <c r="A59" s="51"/>
      <c r="B59" s="10"/>
      <c r="C59" s="10"/>
      <c r="D59" s="10"/>
      <c r="E59" s="10"/>
      <c r="F59" s="10"/>
      <c r="G59" s="10"/>
      <c r="H59" s="10"/>
      <c r="I59" s="10"/>
      <c r="J59" s="149"/>
    </row>
    <row r="60" spans="1:10" ht="16.5" customHeight="1">
      <c r="A60" s="51"/>
      <c r="B60" s="10"/>
      <c r="C60" s="10"/>
      <c r="D60" s="153" t="s">
        <v>139</v>
      </c>
      <c r="E60" s="154">
        <v>0</v>
      </c>
      <c r="F60" s="154"/>
      <c r="G60" s="154">
        <v>0</v>
      </c>
      <c r="H60" s="10"/>
      <c r="I60" s="154">
        <v>0</v>
      </c>
      <c r="J60" s="152">
        <f>I60+G60+E60</f>
        <v>0</v>
      </c>
    </row>
    <row r="61" spans="1:10">
      <c r="A61" s="51"/>
      <c r="B61" s="10"/>
      <c r="C61" s="10"/>
      <c r="D61" s="10"/>
      <c r="E61" s="10"/>
      <c r="F61" s="10"/>
      <c r="G61" s="10"/>
      <c r="H61" s="10"/>
      <c r="I61" s="10"/>
      <c r="J61" s="155"/>
    </row>
    <row r="62" spans="1:10">
      <c r="A62" s="51"/>
      <c r="B62" s="10"/>
      <c r="C62" s="10"/>
      <c r="D62" s="10"/>
      <c r="E62" s="10"/>
      <c r="G62" s="10"/>
      <c r="H62" s="38" t="s">
        <v>146</v>
      </c>
      <c r="I62" s="10"/>
      <c r="J62" s="156">
        <f>SUM(J52:J60)</f>
        <v>0</v>
      </c>
    </row>
    <row r="63" spans="1:10" s="10" customFormat="1" ht="8.25" customHeight="1" thickBot="1">
      <c r="A63" s="27"/>
      <c r="B63" s="27"/>
      <c r="C63" s="27"/>
      <c r="D63" s="27"/>
      <c r="E63" s="27"/>
      <c r="F63" s="27"/>
      <c r="G63" s="27"/>
      <c r="H63" s="27"/>
      <c r="I63" s="27"/>
      <c r="J63" s="157"/>
    </row>
    <row r="64" spans="1:10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65" spans="1:10" s="15" customFormat="1" ht="10.199999999999999">
      <c r="F65" s="15" t="s">
        <v>94</v>
      </c>
    </row>
    <row r="66" spans="1:10" s="107" customFormat="1" ht="9.75" customHeight="1">
      <c r="B66" s="26"/>
    </row>
    <row r="67" spans="1:10" s="107" customFormat="1" ht="9.75" customHeight="1">
      <c r="B67" s="26"/>
    </row>
    <row r="68" spans="1:10">
      <c r="B68" s="108"/>
      <c r="D68" s="10"/>
      <c r="E68" s="10"/>
      <c r="F68" s="108"/>
      <c r="G68" s="108"/>
      <c r="H68" s="108"/>
      <c r="I68" s="108"/>
      <c r="J68" s="108"/>
    </row>
    <row r="69" spans="1:10" s="15" customFormat="1" ht="10.199999999999999">
      <c r="B69" s="15" t="s">
        <v>15</v>
      </c>
      <c r="D69" s="24"/>
      <c r="E69" s="24"/>
      <c r="F69" s="15" t="s">
        <v>16</v>
      </c>
    </row>
    <row r="73" spans="1:10">
      <c r="E73" s="24"/>
      <c r="F73" s="59" t="s">
        <v>140</v>
      </c>
      <c r="G73" s="59"/>
      <c r="H73" s="59"/>
      <c r="I73" s="59"/>
      <c r="J73" s="59"/>
    </row>
    <row r="75" spans="1:10">
      <c r="A75" s="26" t="s">
        <v>479</v>
      </c>
    </row>
    <row r="76" spans="1:10">
      <c r="A76" s="26" t="s">
        <v>478</v>
      </c>
    </row>
  </sheetData>
  <mergeCells count="52">
    <mergeCell ref="B45:C46"/>
    <mergeCell ref="B41:C42"/>
    <mergeCell ref="B39:C40"/>
    <mergeCell ref="B37:C38"/>
    <mergeCell ref="B16:C16"/>
    <mergeCell ref="B20:C20"/>
    <mergeCell ref="B33:C34"/>
    <mergeCell ref="B43:C44"/>
    <mergeCell ref="B35:C36"/>
    <mergeCell ref="E43:E44"/>
    <mergeCell ref="G43:G44"/>
    <mergeCell ref="I43:I44"/>
    <mergeCell ref="E41:E42"/>
    <mergeCell ref="G41:G42"/>
    <mergeCell ref="I41:I42"/>
    <mergeCell ref="A8:C11"/>
    <mergeCell ref="D8:I11"/>
    <mergeCell ref="H12:I12"/>
    <mergeCell ref="H13:I13"/>
    <mergeCell ref="E21:E22"/>
    <mergeCell ref="E23:E24"/>
    <mergeCell ref="G23:G24"/>
    <mergeCell ref="G21:G22"/>
    <mergeCell ref="I21:I22"/>
    <mergeCell ref="I23:I24"/>
    <mergeCell ref="E48:E49"/>
    <mergeCell ref="G48:G49"/>
    <mergeCell ref="I48:I49"/>
    <mergeCell ref="E45:E46"/>
    <mergeCell ref="G45:G46"/>
    <mergeCell ref="I45:I46"/>
    <mergeCell ref="I39:I40"/>
    <mergeCell ref="I37:I38"/>
    <mergeCell ref="G37:G38"/>
    <mergeCell ref="E37:E38"/>
    <mergeCell ref="E39:E40"/>
    <mergeCell ref="G39:G40"/>
    <mergeCell ref="E25:E26"/>
    <mergeCell ref="G25:G26"/>
    <mergeCell ref="I25:I26"/>
    <mergeCell ref="E35:E36"/>
    <mergeCell ref="G35:G36"/>
    <mergeCell ref="I35:I36"/>
    <mergeCell ref="E29:E30"/>
    <mergeCell ref="G29:G30"/>
    <mergeCell ref="I29:I30"/>
    <mergeCell ref="E31:E32"/>
    <mergeCell ref="I27:I28"/>
    <mergeCell ref="G27:G28"/>
    <mergeCell ref="E27:E28"/>
    <mergeCell ref="G31:G32"/>
    <mergeCell ref="I31:I32"/>
  </mergeCells>
  <phoneticPr fontId="10" type="noConversion"/>
  <pageMargins left="0.78740157480314965" right="0.39370078740157483" top="0.39370078740157483" bottom="0.39370078740157483" header="0.19685039370078741" footer="0.19685039370078741"/>
  <pageSetup paperSize="9" scale="82" orientation="portrait" horizontalDpi="300" verticalDpi="300" r:id="rId1"/>
  <headerFooter alignWithMargins="0">
    <oddHeader xml:space="preserve">&amp;C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D184"/>
  <sheetViews>
    <sheetView tabSelected="1" zoomScaleNormal="100" zoomScaleSheetLayoutView="130" workbookViewId="0">
      <selection activeCell="AH43" sqref="AH43:BC45"/>
    </sheetView>
  </sheetViews>
  <sheetFormatPr baseColWidth="10" defaultColWidth="2.6640625" defaultRowHeight="13.2"/>
  <cols>
    <col min="1" max="34" width="2.6640625" style="26"/>
    <col min="35" max="44" width="2.6640625" style="15"/>
    <col min="45" max="46" width="1.6640625" style="15" customWidth="1"/>
    <col min="47" max="51" width="2.6640625" style="15"/>
    <col min="52" max="52" width="2.6640625" style="26"/>
    <col min="53" max="56" width="2.6640625" style="15"/>
    <col min="57" max="16384" width="2.6640625" style="26"/>
  </cols>
  <sheetData>
    <row r="1" spans="1:56">
      <c r="A1" s="182"/>
      <c r="B1" s="224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179"/>
      <c r="S1" s="250"/>
      <c r="T1" s="179" t="s">
        <v>12</v>
      </c>
      <c r="U1" s="551"/>
      <c r="V1" s="551"/>
      <c r="W1" s="183"/>
      <c r="X1" s="250"/>
      <c r="Y1" s="183"/>
      <c r="Z1" s="183"/>
      <c r="AA1" s="250"/>
      <c r="AB1" s="250"/>
      <c r="AC1" s="250"/>
      <c r="AD1" s="250"/>
      <c r="AE1" s="250"/>
      <c r="AF1" s="250"/>
      <c r="AG1" s="175"/>
      <c r="AH1" s="175"/>
      <c r="AI1" s="175"/>
      <c r="AJ1" s="175"/>
      <c r="AK1" s="175"/>
      <c r="AL1" s="219"/>
      <c r="AM1" s="175"/>
      <c r="AN1" s="175"/>
      <c r="AO1" s="175"/>
      <c r="AP1" s="175"/>
      <c r="AQ1" s="273" t="s">
        <v>6</v>
      </c>
      <c r="AR1" s="175"/>
      <c r="AS1" s="277" t="s">
        <v>515</v>
      </c>
      <c r="AT1" s="277"/>
      <c r="AU1" s="175"/>
      <c r="AV1" s="175"/>
      <c r="AW1" s="175"/>
      <c r="AX1" s="175"/>
      <c r="AY1" s="175"/>
      <c r="AZ1" s="250"/>
      <c r="BA1" s="175"/>
      <c r="BB1" s="175"/>
      <c r="BC1" s="195"/>
      <c r="BD1" s="24"/>
    </row>
    <row r="2" spans="1:56">
      <c r="A2" s="22" t="s">
        <v>516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10"/>
      <c r="BA2" s="24"/>
      <c r="BB2" s="24"/>
      <c r="BC2" s="190"/>
      <c r="BD2" s="24"/>
    </row>
    <row r="3" spans="1:56" ht="13.8" thickBot="1">
      <c r="A3" s="191" t="s">
        <v>517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37"/>
      <c r="Y3" s="37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230" t="s">
        <v>113</v>
      </c>
      <c r="AZ3" s="635">
        <v>1</v>
      </c>
      <c r="BA3" s="635"/>
      <c r="BB3" s="635"/>
      <c r="BC3" s="636"/>
      <c r="BD3" s="24"/>
    </row>
    <row r="4" spans="1:56">
      <c r="A4" s="174" t="s">
        <v>387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/>
      <c r="AT4" s="464"/>
      <c r="AU4" s="175" t="s">
        <v>307</v>
      </c>
      <c r="AV4" s="175"/>
      <c r="AW4" s="175"/>
      <c r="AX4" s="175"/>
      <c r="AY4" s="175"/>
      <c r="AZ4" s="175"/>
      <c r="BA4" s="175"/>
      <c r="BB4" s="175"/>
      <c r="BC4" s="195"/>
    </row>
    <row r="5" spans="1:56">
      <c r="A5" s="929"/>
      <c r="B5" s="964"/>
      <c r="C5" s="964"/>
      <c r="D5" s="964"/>
      <c r="E5" s="964"/>
      <c r="F5" s="964"/>
      <c r="G5" s="964"/>
      <c r="H5" s="964"/>
      <c r="I5" s="964"/>
      <c r="J5" s="964"/>
      <c r="K5" s="964"/>
      <c r="L5" s="964"/>
      <c r="M5" s="964"/>
      <c r="N5" s="964"/>
      <c r="O5" s="964"/>
      <c r="P5" s="964"/>
      <c r="Q5" s="964"/>
      <c r="R5" s="964"/>
      <c r="S5" s="964"/>
      <c r="T5" s="964"/>
      <c r="U5" s="964"/>
      <c r="V5" s="964"/>
      <c r="W5" s="964"/>
      <c r="X5" s="964"/>
      <c r="Y5" s="964"/>
      <c r="Z5" s="965"/>
      <c r="AA5" s="909" t="s">
        <v>355</v>
      </c>
      <c r="AB5" s="910"/>
      <c r="AC5" s="910"/>
      <c r="AD5" s="910"/>
      <c r="AE5" s="910"/>
      <c r="AF5" s="910"/>
      <c r="AG5" s="910"/>
      <c r="AH5" s="910"/>
      <c r="AI5" s="910"/>
      <c r="AJ5" s="910"/>
      <c r="AK5" s="910"/>
      <c r="AL5" s="910"/>
      <c r="AM5" s="910"/>
      <c r="AN5" s="910"/>
      <c r="AO5" s="24"/>
      <c r="AP5" s="24"/>
      <c r="AQ5" s="24"/>
      <c r="AR5" s="24"/>
      <c r="AS5" s="24"/>
      <c r="AT5" s="465"/>
      <c r="AU5" s="87" t="s">
        <v>395</v>
      </c>
      <c r="AV5" s="87"/>
      <c r="AW5" s="87"/>
      <c r="AX5" s="24"/>
      <c r="AY5" s="24"/>
      <c r="AZ5" s="187"/>
      <c r="BA5" s="24"/>
      <c r="BB5" s="24"/>
      <c r="BC5" s="190"/>
    </row>
    <row r="6" spans="1:56">
      <c r="A6" s="929"/>
      <c r="B6" s="964"/>
      <c r="C6" s="964"/>
      <c r="D6" s="964"/>
      <c r="E6" s="964"/>
      <c r="F6" s="964"/>
      <c r="G6" s="964"/>
      <c r="H6" s="964"/>
      <c r="I6" s="964"/>
      <c r="J6" s="964"/>
      <c r="K6" s="964"/>
      <c r="L6" s="964"/>
      <c r="M6" s="964"/>
      <c r="N6" s="964"/>
      <c r="O6" s="964"/>
      <c r="P6" s="964"/>
      <c r="Q6" s="964"/>
      <c r="R6" s="964"/>
      <c r="S6" s="964"/>
      <c r="T6" s="964"/>
      <c r="U6" s="964"/>
      <c r="V6" s="964"/>
      <c r="W6" s="964"/>
      <c r="X6" s="964"/>
      <c r="Y6" s="964"/>
      <c r="Z6" s="965"/>
      <c r="AA6" s="909"/>
      <c r="AB6" s="910"/>
      <c r="AC6" s="910"/>
      <c r="AD6" s="910"/>
      <c r="AE6" s="910"/>
      <c r="AF6" s="910"/>
      <c r="AG6" s="910"/>
      <c r="AH6" s="910"/>
      <c r="AI6" s="910"/>
      <c r="AJ6" s="910"/>
      <c r="AK6" s="910"/>
      <c r="AL6" s="910"/>
      <c r="AM6" s="910"/>
      <c r="AN6" s="910"/>
      <c r="AP6" s="24"/>
      <c r="AQ6" s="24"/>
      <c r="AR6" s="24"/>
      <c r="AS6" s="24"/>
      <c r="AT6" s="466"/>
      <c r="AU6" s="318" t="s">
        <v>396</v>
      </c>
      <c r="AV6" s="318"/>
      <c r="AW6" s="63"/>
      <c r="AX6" s="63"/>
      <c r="AY6" s="63"/>
      <c r="AZ6" s="108"/>
      <c r="BA6" s="63"/>
      <c r="BB6" s="63"/>
      <c r="BC6" s="467"/>
    </row>
    <row r="7" spans="1:56">
      <c r="A7" s="929"/>
      <c r="B7" s="964"/>
      <c r="C7" s="964"/>
      <c r="D7" s="964"/>
      <c r="E7" s="964"/>
      <c r="F7" s="964"/>
      <c r="G7" s="964"/>
      <c r="H7" s="964"/>
      <c r="I7" s="964"/>
      <c r="J7" s="964"/>
      <c r="K7" s="964"/>
      <c r="L7" s="964"/>
      <c r="M7" s="964"/>
      <c r="N7" s="964"/>
      <c r="O7" s="964"/>
      <c r="P7" s="964"/>
      <c r="Q7" s="964"/>
      <c r="R7" s="964"/>
      <c r="S7" s="964"/>
      <c r="T7" s="964"/>
      <c r="U7" s="964"/>
      <c r="V7" s="964"/>
      <c r="W7" s="964"/>
      <c r="X7" s="964"/>
      <c r="Y7" s="964"/>
      <c r="Z7" s="965"/>
      <c r="AA7" s="55" t="s">
        <v>397</v>
      </c>
      <c r="AB7" s="10"/>
      <c r="AD7" s="10"/>
      <c r="AE7" s="10"/>
      <c r="AG7" s="10"/>
      <c r="AH7" s="10"/>
      <c r="AI7" s="10"/>
      <c r="AJ7" s="24"/>
      <c r="AK7" s="24"/>
      <c r="AL7" s="24"/>
      <c r="AM7" s="24"/>
      <c r="AN7" s="24"/>
      <c r="AO7" s="15" t="s">
        <v>156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10"/>
      <c r="BA7" s="24"/>
      <c r="BB7" s="24"/>
      <c r="BC7" s="190"/>
    </row>
    <row r="8" spans="1:56">
      <c r="A8" s="929"/>
      <c r="B8" s="964"/>
      <c r="C8" s="964"/>
      <c r="D8" s="964"/>
      <c r="E8" s="964"/>
      <c r="F8" s="964"/>
      <c r="G8" s="964"/>
      <c r="H8" s="964"/>
      <c r="I8" s="964"/>
      <c r="J8" s="964"/>
      <c r="K8" s="964"/>
      <c r="L8" s="964"/>
      <c r="M8" s="964"/>
      <c r="N8" s="964"/>
      <c r="O8" s="964"/>
      <c r="P8" s="964"/>
      <c r="Q8" s="964"/>
      <c r="R8" s="964"/>
      <c r="S8" s="964"/>
      <c r="T8" s="964"/>
      <c r="U8" s="964"/>
      <c r="V8" s="964"/>
      <c r="W8" s="964"/>
      <c r="X8" s="964"/>
      <c r="Y8" s="964"/>
      <c r="Z8" s="965"/>
      <c r="AA8" s="55" t="s">
        <v>356</v>
      </c>
      <c r="AB8" s="10"/>
      <c r="AD8" s="10"/>
      <c r="AE8" s="10"/>
      <c r="AG8" s="10"/>
      <c r="AH8" s="10"/>
      <c r="AI8" s="10"/>
      <c r="AJ8" s="24"/>
      <c r="AK8" s="24"/>
      <c r="AL8" s="24"/>
      <c r="AM8" s="24"/>
      <c r="AN8" s="24"/>
      <c r="AO8" s="922" t="s">
        <v>514</v>
      </c>
      <c r="AP8" s="923"/>
      <c r="AQ8" s="923"/>
      <c r="AR8" s="923"/>
      <c r="AS8" s="923"/>
      <c r="AT8" s="923"/>
      <c r="AU8" s="923"/>
      <c r="AV8" s="923"/>
      <c r="AW8" s="923"/>
      <c r="AX8" s="923"/>
      <c r="AY8" s="923"/>
      <c r="AZ8" s="923"/>
      <c r="BA8" s="923"/>
      <c r="BB8" s="923"/>
      <c r="BC8" s="924"/>
    </row>
    <row r="9" spans="1:56" ht="13.8" thickBot="1">
      <c r="A9" s="931"/>
      <c r="B9" s="966"/>
      <c r="C9" s="966"/>
      <c r="D9" s="966"/>
      <c r="E9" s="966"/>
      <c r="F9" s="966"/>
      <c r="G9" s="966"/>
      <c r="H9" s="966"/>
      <c r="I9" s="966"/>
      <c r="J9" s="966"/>
      <c r="K9" s="966"/>
      <c r="L9" s="966"/>
      <c r="M9" s="966"/>
      <c r="N9" s="966"/>
      <c r="O9" s="966"/>
      <c r="P9" s="966"/>
      <c r="Q9" s="966"/>
      <c r="R9" s="966"/>
      <c r="S9" s="966"/>
      <c r="T9" s="966"/>
      <c r="U9" s="966"/>
      <c r="V9" s="966"/>
      <c r="W9" s="966"/>
      <c r="X9" s="966"/>
      <c r="Y9" s="966"/>
      <c r="Z9" s="967"/>
      <c r="AA9" s="228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135"/>
      <c r="AN9" s="135"/>
      <c r="AO9" s="925"/>
      <c r="AP9" s="926"/>
      <c r="AQ9" s="926"/>
      <c r="AR9" s="926"/>
      <c r="AS9" s="926"/>
      <c r="AT9" s="926"/>
      <c r="AU9" s="926"/>
      <c r="AV9" s="926"/>
      <c r="AW9" s="926"/>
      <c r="AX9" s="926"/>
      <c r="AY9" s="926"/>
      <c r="AZ9" s="926"/>
      <c r="BA9" s="926"/>
      <c r="BB9" s="926"/>
      <c r="BC9" s="927"/>
    </row>
    <row r="10" spans="1:56">
      <c r="A10" s="356" t="s">
        <v>357</v>
      </c>
      <c r="B10" s="531"/>
      <c r="C10" s="531"/>
      <c r="D10" s="531"/>
      <c r="E10" s="531"/>
      <c r="F10" s="531"/>
      <c r="G10" s="531"/>
      <c r="H10" s="531"/>
      <c r="I10" s="531"/>
      <c r="J10" s="531"/>
      <c r="K10" s="531"/>
      <c r="L10" s="531"/>
      <c r="M10" s="531"/>
      <c r="N10" s="531"/>
      <c r="O10" s="531"/>
      <c r="P10" s="355"/>
      <c r="Q10" s="531"/>
      <c r="R10" s="531"/>
      <c r="S10" s="531"/>
      <c r="T10" s="324" t="s">
        <v>108</v>
      </c>
      <c r="U10" s="250"/>
      <c r="V10" s="531"/>
      <c r="W10" s="531"/>
      <c r="X10" s="531"/>
      <c r="Y10" s="531"/>
      <c r="Z10" s="531"/>
      <c r="AA10" s="221"/>
      <c r="AB10" s="221"/>
      <c r="AC10" s="221"/>
      <c r="AD10" s="221"/>
      <c r="AE10" s="221"/>
      <c r="AF10" s="221"/>
      <c r="AG10" s="221"/>
      <c r="AH10" s="325" t="s">
        <v>22</v>
      </c>
      <c r="AI10" s="221"/>
      <c r="AJ10" s="221"/>
      <c r="AK10" s="221"/>
      <c r="AL10" s="221"/>
      <c r="AM10" s="175"/>
      <c r="AN10" s="175"/>
      <c r="AO10" s="531"/>
      <c r="AP10" s="531"/>
      <c r="AQ10" s="325" t="s">
        <v>358</v>
      </c>
      <c r="AR10" s="531"/>
      <c r="AS10" s="531"/>
      <c r="AT10" s="531"/>
      <c r="AU10" s="531"/>
      <c r="AV10" s="531"/>
      <c r="AW10" s="531"/>
      <c r="AX10" s="324" t="s">
        <v>359</v>
      </c>
      <c r="AY10" s="531"/>
      <c r="AZ10" s="531"/>
      <c r="BA10" s="531"/>
      <c r="BB10" s="531"/>
      <c r="BC10" s="532"/>
    </row>
    <row r="11" spans="1:56" ht="13.2" customHeight="1">
      <c r="A11" s="177" t="s">
        <v>107</v>
      </c>
      <c r="B11" s="323"/>
      <c r="C11" s="59" t="s">
        <v>109</v>
      </c>
      <c r="D11" s="323"/>
      <c r="E11" s="59" t="s">
        <v>375</v>
      </c>
      <c r="F11" s="59"/>
      <c r="G11" s="59"/>
      <c r="H11" s="59" t="s">
        <v>506</v>
      </c>
      <c r="I11" s="59"/>
      <c r="J11" s="59"/>
      <c r="K11" s="59" t="s">
        <v>377</v>
      </c>
      <c r="L11" s="59"/>
      <c r="M11" s="59"/>
      <c r="N11" s="59" t="s">
        <v>219</v>
      </c>
      <c r="O11" s="59"/>
      <c r="P11" s="59"/>
      <c r="Q11" s="59" t="s">
        <v>380</v>
      </c>
      <c r="R11" s="59"/>
      <c r="S11" s="65"/>
      <c r="T11" s="934"/>
      <c r="U11" s="935"/>
      <c r="V11" s="935"/>
      <c r="W11" s="935"/>
      <c r="X11" s="935"/>
      <c r="Y11" s="935"/>
      <c r="Z11" s="935"/>
      <c r="AA11" s="935"/>
      <c r="AB11" s="935"/>
      <c r="AC11" s="936"/>
      <c r="AD11" s="936"/>
      <c r="AE11" s="936"/>
      <c r="AF11" s="936"/>
      <c r="AG11" s="937"/>
      <c r="AH11" s="934"/>
      <c r="AI11" s="935"/>
      <c r="AJ11" s="935"/>
      <c r="AK11" s="935"/>
      <c r="AL11" s="935"/>
      <c r="AM11" s="935"/>
      <c r="AN11" s="935"/>
      <c r="AO11" s="935"/>
      <c r="AP11" s="938"/>
      <c r="AQ11" s="968"/>
      <c r="AR11" s="969"/>
      <c r="AS11" s="969"/>
      <c r="AT11" s="969"/>
      <c r="AU11" s="969"/>
      <c r="AV11" s="969"/>
      <c r="AW11" s="981"/>
      <c r="AX11" s="972"/>
      <c r="AY11" s="973"/>
      <c r="AZ11" s="973"/>
      <c r="BA11" s="973"/>
      <c r="BB11" s="973"/>
      <c r="BC11" s="974"/>
    </row>
    <row r="12" spans="1:56">
      <c r="A12" s="22"/>
      <c r="B12" s="322"/>
      <c r="C12" s="24" t="s">
        <v>110</v>
      </c>
      <c r="D12" s="322"/>
      <c r="E12" s="24" t="s">
        <v>376</v>
      </c>
      <c r="F12" s="24"/>
      <c r="G12" s="24"/>
      <c r="H12" s="24" t="s">
        <v>505</v>
      </c>
      <c r="I12" s="24"/>
      <c r="J12" s="24"/>
      <c r="K12" s="24" t="s">
        <v>378</v>
      </c>
      <c r="L12" s="24"/>
      <c r="M12" s="24"/>
      <c r="N12" s="24" t="s">
        <v>379</v>
      </c>
      <c r="O12" s="24"/>
      <c r="P12" s="24"/>
      <c r="Q12" s="24"/>
      <c r="R12" s="24"/>
      <c r="S12" s="58"/>
      <c r="T12" s="939"/>
      <c r="U12" s="940"/>
      <c r="V12" s="940"/>
      <c r="W12" s="940"/>
      <c r="X12" s="940"/>
      <c r="Y12" s="940"/>
      <c r="Z12" s="940"/>
      <c r="AA12" s="940"/>
      <c r="AB12" s="940"/>
      <c r="AC12" s="941"/>
      <c r="AD12" s="941"/>
      <c r="AE12" s="941"/>
      <c r="AF12" s="941"/>
      <c r="AG12" s="942"/>
      <c r="AH12" s="939"/>
      <c r="AI12" s="940"/>
      <c r="AJ12" s="940"/>
      <c r="AK12" s="940"/>
      <c r="AL12" s="940"/>
      <c r="AM12" s="940"/>
      <c r="AN12" s="940"/>
      <c r="AO12" s="940"/>
      <c r="AP12" s="943"/>
      <c r="AQ12" s="970"/>
      <c r="AR12" s="930"/>
      <c r="AS12" s="930"/>
      <c r="AT12" s="930"/>
      <c r="AU12" s="930"/>
      <c r="AV12" s="930"/>
      <c r="AW12" s="893"/>
      <c r="AX12" s="975"/>
      <c r="AY12" s="976"/>
      <c r="AZ12" s="976"/>
      <c r="BA12" s="976"/>
      <c r="BB12" s="976"/>
      <c r="BC12" s="977"/>
    </row>
    <row r="13" spans="1:56" ht="13.8" thickBot="1">
      <c r="A13" s="357"/>
      <c r="B13" s="135"/>
      <c r="C13" s="358"/>
      <c r="D13" s="135"/>
      <c r="E13" s="358" t="s">
        <v>10</v>
      </c>
      <c r="F13" s="135"/>
      <c r="G13" s="27"/>
      <c r="H13" s="358"/>
      <c r="I13" s="27"/>
      <c r="J13" s="27"/>
      <c r="K13" s="358"/>
      <c r="L13" s="135"/>
      <c r="M13" s="27"/>
      <c r="N13" s="358"/>
      <c r="O13" s="135"/>
      <c r="P13" s="27"/>
      <c r="Q13" s="358"/>
      <c r="R13" s="27"/>
      <c r="S13" s="359"/>
      <c r="T13" s="944"/>
      <c r="U13" s="945"/>
      <c r="V13" s="945"/>
      <c r="W13" s="945"/>
      <c r="X13" s="945"/>
      <c r="Y13" s="945"/>
      <c r="Z13" s="945"/>
      <c r="AA13" s="945"/>
      <c r="AB13" s="945"/>
      <c r="AC13" s="946"/>
      <c r="AD13" s="946"/>
      <c r="AE13" s="946"/>
      <c r="AF13" s="946"/>
      <c r="AG13" s="947"/>
      <c r="AH13" s="944"/>
      <c r="AI13" s="945"/>
      <c r="AJ13" s="945"/>
      <c r="AK13" s="945"/>
      <c r="AL13" s="945"/>
      <c r="AM13" s="945"/>
      <c r="AN13" s="945"/>
      <c r="AO13" s="945"/>
      <c r="AP13" s="948"/>
      <c r="AQ13" s="971"/>
      <c r="AR13" s="932"/>
      <c r="AS13" s="932"/>
      <c r="AT13" s="932"/>
      <c r="AU13" s="932"/>
      <c r="AV13" s="932"/>
      <c r="AW13" s="933"/>
      <c r="AX13" s="978"/>
      <c r="AY13" s="979"/>
      <c r="AZ13" s="979"/>
      <c r="BA13" s="979"/>
      <c r="BB13" s="979"/>
      <c r="BC13" s="980"/>
    </row>
    <row r="14" spans="1:56">
      <c r="A14" s="568" t="s">
        <v>191</v>
      </c>
      <c r="B14" s="569"/>
      <c r="C14" s="338" t="s">
        <v>370</v>
      </c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338" t="s">
        <v>368</v>
      </c>
      <c r="U14" s="221"/>
      <c r="V14" s="338" t="s">
        <v>381</v>
      </c>
      <c r="W14" s="221"/>
      <c r="X14" s="221"/>
      <c r="Y14" s="221"/>
      <c r="Z14" s="338" t="s">
        <v>362</v>
      </c>
      <c r="AA14" s="221"/>
      <c r="AB14" s="338" t="s">
        <v>500</v>
      </c>
      <c r="AC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528" t="s">
        <v>34</v>
      </c>
      <c r="AU14" s="338" t="s">
        <v>361</v>
      </c>
      <c r="AV14" s="221"/>
      <c r="AW14" s="221"/>
      <c r="AX14" s="221"/>
      <c r="AY14" s="221"/>
      <c r="AZ14" s="250"/>
      <c r="BA14" s="250"/>
      <c r="BB14" s="221"/>
      <c r="BC14" s="244"/>
      <c r="BD14" s="22"/>
    </row>
    <row r="15" spans="1:56">
      <c r="A15" s="552" t="s">
        <v>24</v>
      </c>
      <c r="B15" s="570"/>
      <c r="C15" s="321" t="s">
        <v>371</v>
      </c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328" t="s">
        <v>518</v>
      </c>
      <c r="U15" s="329"/>
      <c r="V15" s="328" t="s">
        <v>365</v>
      </c>
      <c r="W15" s="329"/>
      <c r="X15" s="163"/>
      <c r="Y15" s="163"/>
      <c r="Z15" s="321" t="s">
        <v>151</v>
      </c>
      <c r="AA15" s="163"/>
      <c r="AB15" s="530" t="s">
        <v>482</v>
      </c>
      <c r="AC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55"/>
      <c r="AU15" s="520" t="s">
        <v>503</v>
      </c>
      <c r="AV15" s="163"/>
      <c r="AW15" s="79"/>
      <c r="AX15" s="163"/>
      <c r="AY15" s="163"/>
      <c r="AZ15" s="10"/>
      <c r="BA15" s="10"/>
      <c r="BB15" s="163"/>
      <c r="BC15" s="217"/>
      <c r="BD15" s="22"/>
    </row>
    <row r="16" spans="1:56">
      <c r="A16" s="552"/>
      <c r="B16" s="570"/>
      <c r="C16" s="321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328" t="s">
        <v>369</v>
      </c>
      <c r="U16" s="329"/>
      <c r="V16" s="328" t="s">
        <v>366</v>
      </c>
      <c r="W16" s="329"/>
      <c r="X16" s="163"/>
      <c r="Y16" s="163"/>
      <c r="Z16" s="321" t="s">
        <v>363</v>
      </c>
      <c r="AA16" s="163"/>
      <c r="AB16" s="530" t="s">
        <v>483</v>
      </c>
      <c r="AC16" s="163"/>
      <c r="AF16" s="163"/>
      <c r="AG16" s="163"/>
      <c r="AH16" s="163"/>
      <c r="AI16" s="163"/>
      <c r="AJ16" s="163"/>
      <c r="AK16" s="529"/>
      <c r="AL16" s="163"/>
      <c r="AM16" s="163"/>
      <c r="AN16" s="163"/>
      <c r="AO16" s="24"/>
      <c r="AP16" s="163"/>
      <c r="AQ16" s="163"/>
      <c r="AR16" s="55"/>
      <c r="AU16" s="520" t="s">
        <v>504</v>
      </c>
      <c r="AV16" s="24"/>
      <c r="AW16" s="58"/>
      <c r="AX16" s="24"/>
      <c r="AY16" s="229"/>
      <c r="AZ16" s="10"/>
      <c r="BA16" s="10"/>
      <c r="BB16" s="229"/>
      <c r="BC16" s="351"/>
      <c r="BD16" s="22"/>
    </row>
    <row r="17" spans="1:56">
      <c r="A17" s="552"/>
      <c r="B17" s="570"/>
      <c r="C17" s="321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328" t="s">
        <v>519</v>
      </c>
      <c r="U17" s="329"/>
      <c r="V17" s="328" t="s">
        <v>367</v>
      </c>
      <c r="W17" s="329"/>
      <c r="X17" s="283"/>
      <c r="Y17" s="283"/>
      <c r="Z17" s="321" t="s">
        <v>499</v>
      </c>
      <c r="AA17" s="163"/>
      <c r="AB17" s="352" t="s">
        <v>484</v>
      </c>
      <c r="AC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526"/>
      <c r="AS17" s="527"/>
      <c r="AT17" s="914"/>
      <c r="AU17" s="163"/>
      <c r="AV17" s="163"/>
      <c r="AW17" s="10"/>
      <c r="AX17" s="10"/>
      <c r="AY17" s="163"/>
      <c r="AZ17" s="163"/>
      <c r="BA17" s="163"/>
      <c r="BB17" s="163"/>
      <c r="BC17" s="928"/>
    </row>
    <row r="18" spans="1:56" s="54" customFormat="1">
      <c r="A18" s="612">
        <v>1</v>
      </c>
      <c r="B18" s="613"/>
      <c r="C18" s="796">
        <v>2</v>
      </c>
      <c r="D18" s="797"/>
      <c r="E18" s="797"/>
      <c r="F18" s="797"/>
      <c r="G18" s="797"/>
      <c r="H18" s="797"/>
      <c r="I18" s="797"/>
      <c r="J18" s="797"/>
      <c r="K18" s="797"/>
      <c r="L18" s="797"/>
      <c r="M18" s="797"/>
      <c r="N18" s="797"/>
      <c r="O18" s="797"/>
      <c r="P18" s="797"/>
      <c r="Q18" s="797"/>
      <c r="R18" s="797"/>
      <c r="S18" s="613"/>
      <c r="T18" s="796">
        <v>3</v>
      </c>
      <c r="U18" s="613"/>
      <c r="V18" s="796">
        <v>4</v>
      </c>
      <c r="W18" s="797"/>
      <c r="X18" s="797"/>
      <c r="Y18" s="613"/>
      <c r="Z18" s="796">
        <v>5</v>
      </c>
      <c r="AA18" s="613"/>
      <c r="AB18" s="341" t="s">
        <v>373</v>
      </c>
      <c r="AC18" s="366"/>
      <c r="AD18" s="367" t="s">
        <v>374</v>
      </c>
      <c r="AE18" s="343"/>
      <c r="AF18" s="343"/>
      <c r="AG18" s="343"/>
      <c r="AH18" s="343"/>
      <c r="AI18" s="343"/>
      <c r="AJ18" s="343"/>
      <c r="AK18" s="343"/>
      <c r="AL18" s="343"/>
      <c r="AM18" s="343"/>
      <c r="AN18" s="343"/>
      <c r="AO18" s="343"/>
      <c r="AP18" s="343"/>
      <c r="AQ18" s="342"/>
      <c r="AR18" s="796">
        <v>7</v>
      </c>
      <c r="AS18" s="911"/>
      <c r="AT18" s="913"/>
      <c r="AU18" s="796">
        <v>8</v>
      </c>
      <c r="AV18" s="911"/>
      <c r="AW18" s="911"/>
      <c r="AX18" s="911"/>
      <c r="AY18" s="911"/>
      <c r="AZ18" s="911"/>
      <c r="BA18" s="911"/>
      <c r="BB18" s="911"/>
      <c r="BC18" s="912"/>
      <c r="BD18" s="320"/>
    </row>
    <row r="19" spans="1:56" s="15" customFormat="1" ht="10.5" customHeight="1">
      <c r="A19" s="900">
        <v>1</v>
      </c>
      <c r="B19" s="829"/>
      <c r="C19" s="344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794"/>
      <c r="U19" s="949"/>
      <c r="V19" s="346"/>
      <c r="W19" s="347"/>
      <c r="X19" s="348"/>
      <c r="Y19" s="348"/>
      <c r="Z19" s="794"/>
      <c r="AA19" s="949"/>
      <c r="AB19" s="794"/>
      <c r="AC19" s="950"/>
      <c r="AD19" s="348"/>
      <c r="AE19" s="283"/>
      <c r="AG19" s="348"/>
      <c r="AH19" s="349"/>
      <c r="AI19" s="349"/>
      <c r="AJ19" s="349"/>
      <c r="AK19" s="349"/>
      <c r="AL19" s="349"/>
      <c r="AM19" s="349"/>
      <c r="AN19" s="349"/>
      <c r="AO19" s="349"/>
      <c r="AP19" s="349"/>
      <c r="AQ19" s="350"/>
      <c r="AR19" s="955"/>
      <c r="AS19" s="956"/>
      <c r="AT19" s="957"/>
      <c r="AU19" s="349"/>
      <c r="AV19" s="349"/>
      <c r="AW19" s="24"/>
      <c r="AX19" s="24"/>
      <c r="AY19" s="349"/>
      <c r="AZ19" s="349"/>
      <c r="BA19" s="915"/>
      <c r="BB19" s="915"/>
      <c r="BC19" s="916"/>
    </row>
    <row r="20" spans="1:56" s="15" customFormat="1" ht="10.5" customHeight="1">
      <c r="A20" s="656"/>
      <c r="B20" s="577"/>
      <c r="C20" s="326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690"/>
      <c r="U20" s="951"/>
      <c r="V20" s="328"/>
      <c r="W20" s="329"/>
      <c r="X20" s="283"/>
      <c r="Y20" s="283"/>
      <c r="Z20" s="690"/>
      <c r="AA20" s="951"/>
      <c r="AB20" s="690"/>
      <c r="AC20" s="952"/>
      <c r="AD20" s="283"/>
      <c r="AE20" s="283"/>
      <c r="AG20" s="283"/>
      <c r="AH20" s="229"/>
      <c r="AI20" s="229"/>
      <c r="AJ20" s="229"/>
      <c r="AK20" s="229"/>
      <c r="AL20" s="229"/>
      <c r="AM20" s="229"/>
      <c r="AN20" s="229"/>
      <c r="AO20" s="229"/>
      <c r="AP20" s="229"/>
      <c r="AQ20" s="330"/>
      <c r="AR20" s="958"/>
      <c r="AS20" s="959"/>
      <c r="AT20" s="960"/>
      <c r="AU20" s="229"/>
      <c r="AV20" s="229"/>
      <c r="AW20" s="24"/>
      <c r="AX20" s="24"/>
      <c r="AY20" s="229"/>
      <c r="AZ20" s="229"/>
      <c r="BA20" s="917"/>
      <c r="BB20" s="917"/>
      <c r="BC20" s="918"/>
    </row>
    <row r="21" spans="1:56" s="24" customFormat="1" ht="10.5" customHeight="1">
      <c r="A21" s="656"/>
      <c r="B21" s="577"/>
      <c r="C21" s="326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690"/>
      <c r="U21" s="951"/>
      <c r="V21" s="328"/>
      <c r="W21" s="329"/>
      <c r="X21" s="283"/>
      <c r="Y21" s="283"/>
      <c r="Z21" s="690"/>
      <c r="AA21" s="951"/>
      <c r="AB21" s="690"/>
      <c r="AC21" s="952"/>
      <c r="AD21" s="283"/>
      <c r="AE21" s="283"/>
      <c r="AG21" s="283"/>
      <c r="AH21" s="229"/>
      <c r="AI21" s="229"/>
      <c r="AJ21" s="229"/>
      <c r="AK21" s="229"/>
      <c r="AL21" s="229"/>
      <c r="AM21" s="229"/>
      <c r="AN21" s="229"/>
      <c r="AO21" s="229"/>
      <c r="AP21" s="229"/>
      <c r="AQ21" s="330"/>
      <c r="AR21" s="958"/>
      <c r="AS21" s="959"/>
      <c r="AT21" s="960"/>
      <c r="AU21" s="229"/>
      <c r="AV21" s="229"/>
      <c r="AY21" s="229"/>
      <c r="AZ21" s="229"/>
      <c r="BA21" s="917"/>
      <c r="BB21" s="917"/>
      <c r="BC21" s="918"/>
    </row>
    <row r="22" spans="1:56" s="24" customFormat="1" ht="10.5" customHeight="1">
      <c r="A22" s="656"/>
      <c r="B22" s="577"/>
      <c r="C22" s="326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811"/>
      <c r="U22" s="953"/>
      <c r="V22" s="328"/>
      <c r="W22" s="329"/>
      <c r="X22" s="283"/>
      <c r="Y22" s="283"/>
      <c r="Z22" s="811"/>
      <c r="AA22" s="953"/>
      <c r="AB22" s="811"/>
      <c r="AC22" s="954"/>
      <c r="AD22" s="283"/>
      <c r="AE22" s="283"/>
      <c r="AF22" s="283"/>
      <c r="AG22" s="283"/>
      <c r="AH22" s="229"/>
      <c r="AI22" s="229"/>
      <c r="AJ22" s="229"/>
      <c r="AK22" s="229"/>
      <c r="AL22" s="229"/>
      <c r="AM22" s="229"/>
      <c r="AN22" s="229"/>
      <c r="AO22" s="229"/>
      <c r="AP22" s="229"/>
      <c r="AQ22" s="330"/>
      <c r="AR22" s="961"/>
      <c r="AS22" s="962"/>
      <c r="AT22" s="963"/>
      <c r="AU22" s="229"/>
      <c r="AV22" s="229"/>
      <c r="AY22" s="229"/>
      <c r="AZ22" s="229"/>
      <c r="BA22" s="917"/>
      <c r="BB22" s="917"/>
      <c r="BC22" s="918"/>
    </row>
    <row r="23" spans="1:56" s="24" customFormat="1" ht="10.5" customHeight="1">
      <c r="A23" s="900">
        <v>2</v>
      </c>
      <c r="B23" s="829"/>
      <c r="C23" s="344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794"/>
      <c r="U23" s="949"/>
      <c r="V23" s="346"/>
      <c r="W23" s="347"/>
      <c r="X23" s="348"/>
      <c r="Y23" s="348"/>
      <c r="Z23" s="794"/>
      <c r="AA23" s="949"/>
      <c r="AB23" s="794"/>
      <c r="AC23" s="950"/>
      <c r="AD23" s="348"/>
      <c r="AE23" s="348"/>
      <c r="AF23" s="348"/>
      <c r="AG23" s="348"/>
      <c r="AH23" s="349"/>
      <c r="AI23" s="349"/>
      <c r="AJ23" s="349"/>
      <c r="AK23" s="349"/>
      <c r="AL23" s="349"/>
      <c r="AM23" s="349"/>
      <c r="AN23" s="349"/>
      <c r="AO23" s="349"/>
      <c r="AP23" s="349"/>
      <c r="AQ23" s="350"/>
      <c r="AR23" s="955"/>
      <c r="AS23" s="956"/>
      <c r="AT23" s="957"/>
      <c r="AU23" s="349"/>
      <c r="AV23" s="349"/>
      <c r="AW23" s="59"/>
      <c r="AX23" s="59"/>
      <c r="AY23" s="349"/>
      <c r="AZ23" s="349"/>
      <c r="BA23" s="915"/>
      <c r="BB23" s="915"/>
      <c r="BC23" s="916"/>
    </row>
    <row r="24" spans="1:56" s="24" customFormat="1" ht="10.5" customHeight="1">
      <c r="A24" s="656"/>
      <c r="B24" s="577"/>
      <c r="C24" s="326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690"/>
      <c r="U24" s="951"/>
      <c r="V24" s="328"/>
      <c r="W24" s="329"/>
      <c r="X24" s="283"/>
      <c r="Y24" s="283"/>
      <c r="Z24" s="690"/>
      <c r="AA24" s="951"/>
      <c r="AB24" s="690"/>
      <c r="AC24" s="952"/>
      <c r="AD24" s="283"/>
      <c r="AE24" s="283"/>
      <c r="AG24" s="283"/>
      <c r="AH24" s="229"/>
      <c r="AI24" s="229"/>
      <c r="AJ24" s="229"/>
      <c r="AK24" s="229"/>
      <c r="AL24" s="229"/>
      <c r="AM24" s="229"/>
      <c r="AN24" s="229"/>
      <c r="AO24" s="229"/>
      <c r="AP24" s="229"/>
      <c r="AQ24" s="330"/>
      <c r="AR24" s="958"/>
      <c r="AS24" s="959"/>
      <c r="AT24" s="960"/>
      <c r="AU24" s="229"/>
      <c r="AV24" s="229"/>
      <c r="AY24" s="229"/>
      <c r="AZ24" s="229"/>
      <c r="BA24" s="917"/>
      <c r="BB24" s="917"/>
      <c r="BC24" s="918"/>
    </row>
    <row r="25" spans="1:56" s="24" customFormat="1" ht="10.5" customHeight="1">
      <c r="A25" s="656"/>
      <c r="B25" s="577"/>
      <c r="C25" s="326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690"/>
      <c r="U25" s="951"/>
      <c r="V25" s="328"/>
      <c r="W25" s="329"/>
      <c r="X25" s="283"/>
      <c r="Y25" s="283"/>
      <c r="Z25" s="690"/>
      <c r="AA25" s="951"/>
      <c r="AB25" s="690"/>
      <c r="AC25" s="952"/>
      <c r="AD25" s="283"/>
      <c r="AE25" s="283"/>
      <c r="AG25" s="283"/>
      <c r="AH25" s="229"/>
      <c r="AI25" s="229"/>
      <c r="AJ25" s="229"/>
      <c r="AK25" s="229"/>
      <c r="AL25" s="229"/>
      <c r="AM25" s="229"/>
      <c r="AN25" s="229"/>
      <c r="AO25" s="229"/>
      <c r="AP25" s="229"/>
      <c r="AQ25" s="330"/>
      <c r="AR25" s="958"/>
      <c r="AS25" s="959"/>
      <c r="AT25" s="960"/>
      <c r="AU25" s="229"/>
      <c r="AV25" s="229"/>
      <c r="AY25" s="229"/>
      <c r="AZ25" s="229"/>
      <c r="BA25" s="917"/>
      <c r="BB25" s="917"/>
      <c r="BC25" s="918"/>
    </row>
    <row r="26" spans="1:56" s="24" customFormat="1" ht="10.5" customHeight="1">
      <c r="A26" s="656"/>
      <c r="B26" s="577"/>
      <c r="C26" s="326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T26" s="811"/>
      <c r="U26" s="953"/>
      <c r="V26" s="328"/>
      <c r="W26" s="329"/>
      <c r="X26" s="283"/>
      <c r="Y26" s="283"/>
      <c r="Z26" s="811"/>
      <c r="AA26" s="953"/>
      <c r="AB26" s="811"/>
      <c r="AC26" s="954"/>
      <c r="AD26" s="283"/>
      <c r="AE26" s="283"/>
      <c r="AF26" s="283"/>
      <c r="AG26" s="283"/>
      <c r="AH26" s="229"/>
      <c r="AI26" s="229"/>
      <c r="AJ26" s="229"/>
      <c r="AK26" s="229"/>
      <c r="AL26" s="229"/>
      <c r="AM26" s="229"/>
      <c r="AN26" s="229"/>
      <c r="AO26" s="229"/>
      <c r="AP26" s="229"/>
      <c r="AQ26" s="330"/>
      <c r="AR26" s="961"/>
      <c r="AS26" s="962"/>
      <c r="AT26" s="963"/>
      <c r="AU26" s="229"/>
      <c r="AV26" s="229"/>
      <c r="AY26" s="229"/>
      <c r="AZ26" s="229"/>
      <c r="BA26" s="917"/>
      <c r="BB26" s="917"/>
      <c r="BC26" s="918"/>
    </row>
    <row r="27" spans="1:56" s="24" customFormat="1" ht="10.5" customHeight="1">
      <c r="A27" s="900">
        <v>3</v>
      </c>
      <c r="B27" s="829"/>
      <c r="C27" s="344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794"/>
      <c r="U27" s="949"/>
      <c r="V27" s="346"/>
      <c r="W27" s="347"/>
      <c r="X27" s="348"/>
      <c r="Y27" s="348"/>
      <c r="Z27" s="794"/>
      <c r="AA27" s="949"/>
      <c r="AB27" s="690"/>
      <c r="AC27" s="952"/>
      <c r="AD27" s="348"/>
      <c r="AE27" s="348"/>
      <c r="AF27" s="348"/>
      <c r="AG27" s="348"/>
      <c r="AH27" s="349"/>
      <c r="AI27" s="349"/>
      <c r="AJ27" s="349"/>
      <c r="AK27" s="349"/>
      <c r="AL27" s="349"/>
      <c r="AM27" s="349"/>
      <c r="AN27" s="349"/>
      <c r="AO27" s="349"/>
      <c r="AP27" s="349"/>
      <c r="AQ27" s="350"/>
      <c r="AR27" s="955"/>
      <c r="AS27" s="956"/>
      <c r="AT27" s="957"/>
      <c r="AU27" s="349"/>
      <c r="AV27" s="349"/>
      <c r="AW27" s="59"/>
      <c r="AX27" s="59"/>
      <c r="AY27" s="349"/>
      <c r="AZ27" s="349"/>
      <c r="BA27" s="915"/>
      <c r="BB27" s="915"/>
      <c r="BC27" s="916"/>
    </row>
    <row r="28" spans="1:56" s="24" customFormat="1" ht="10.5" customHeight="1">
      <c r="A28" s="656"/>
      <c r="B28" s="577"/>
      <c r="C28" s="326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690"/>
      <c r="U28" s="951"/>
      <c r="V28" s="328"/>
      <c r="W28" s="329"/>
      <c r="X28" s="283"/>
      <c r="Y28" s="283"/>
      <c r="Z28" s="690"/>
      <c r="AA28" s="951"/>
      <c r="AB28" s="690"/>
      <c r="AC28" s="952"/>
      <c r="AD28" s="283"/>
      <c r="AE28" s="283"/>
      <c r="AG28" s="283"/>
      <c r="AH28" s="229"/>
      <c r="AI28" s="229"/>
      <c r="AJ28" s="229"/>
      <c r="AK28" s="229"/>
      <c r="AL28" s="229"/>
      <c r="AM28" s="229"/>
      <c r="AN28" s="229"/>
      <c r="AO28" s="229"/>
      <c r="AP28" s="229"/>
      <c r="AQ28" s="330"/>
      <c r="AR28" s="958"/>
      <c r="AS28" s="959"/>
      <c r="AT28" s="960"/>
      <c r="AU28" s="229"/>
      <c r="AV28" s="229"/>
      <c r="AY28" s="229"/>
      <c r="AZ28" s="229"/>
      <c r="BA28" s="917"/>
      <c r="BB28" s="917"/>
      <c r="BC28" s="918"/>
    </row>
    <row r="29" spans="1:56" s="24" customFormat="1" ht="10.5" customHeight="1">
      <c r="A29" s="656"/>
      <c r="B29" s="577"/>
      <c r="C29" s="326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T29" s="690"/>
      <c r="U29" s="951"/>
      <c r="V29" s="328"/>
      <c r="W29" s="329"/>
      <c r="X29" s="283"/>
      <c r="Y29" s="283"/>
      <c r="Z29" s="690"/>
      <c r="AA29" s="951"/>
      <c r="AB29" s="690"/>
      <c r="AC29" s="952"/>
      <c r="AD29" s="283"/>
      <c r="AE29" s="283"/>
      <c r="AG29" s="283"/>
      <c r="AH29" s="229"/>
      <c r="AI29" s="229"/>
      <c r="AJ29" s="229"/>
      <c r="AK29" s="229"/>
      <c r="AL29" s="229"/>
      <c r="AM29" s="229"/>
      <c r="AN29" s="229"/>
      <c r="AO29" s="229"/>
      <c r="AP29" s="229"/>
      <c r="AQ29" s="330"/>
      <c r="AR29" s="958"/>
      <c r="AS29" s="959"/>
      <c r="AT29" s="960"/>
      <c r="AU29" s="229"/>
      <c r="AV29" s="229"/>
      <c r="AY29" s="229"/>
      <c r="AZ29" s="229"/>
      <c r="BA29" s="917"/>
      <c r="BB29" s="917"/>
      <c r="BC29" s="918"/>
    </row>
    <row r="30" spans="1:56" s="24" customFormat="1" ht="10.5" customHeight="1">
      <c r="A30" s="656"/>
      <c r="B30" s="577"/>
      <c r="C30" s="326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811"/>
      <c r="U30" s="953"/>
      <c r="V30" s="328"/>
      <c r="W30" s="329"/>
      <c r="X30" s="283"/>
      <c r="Y30" s="283"/>
      <c r="Z30" s="811"/>
      <c r="AA30" s="953"/>
      <c r="AB30" s="811"/>
      <c r="AC30" s="954"/>
      <c r="AD30" s="283"/>
      <c r="AE30" s="283"/>
      <c r="AF30" s="283"/>
      <c r="AG30" s="283"/>
      <c r="AH30" s="229"/>
      <c r="AI30" s="229"/>
      <c r="AJ30" s="229"/>
      <c r="AK30" s="229"/>
      <c r="AL30" s="229"/>
      <c r="AM30" s="229"/>
      <c r="AN30" s="229"/>
      <c r="AO30" s="229"/>
      <c r="AP30" s="229"/>
      <c r="AQ30" s="330"/>
      <c r="AR30" s="961"/>
      <c r="AS30" s="962"/>
      <c r="AT30" s="963"/>
      <c r="AU30" s="229"/>
      <c r="AV30" s="229"/>
      <c r="AY30" s="229"/>
      <c r="AZ30" s="229"/>
      <c r="BA30" s="917"/>
      <c r="BB30" s="917"/>
      <c r="BC30" s="918"/>
    </row>
    <row r="31" spans="1:56" s="24" customFormat="1" ht="10.5" customHeight="1">
      <c r="A31" s="900">
        <v>4</v>
      </c>
      <c r="B31" s="829"/>
      <c r="C31" s="344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794"/>
      <c r="U31" s="949"/>
      <c r="V31" s="346"/>
      <c r="W31" s="347"/>
      <c r="X31" s="348"/>
      <c r="Y31" s="348"/>
      <c r="Z31" s="794"/>
      <c r="AA31" s="949"/>
      <c r="AB31" s="690"/>
      <c r="AC31" s="952"/>
      <c r="AD31" s="348"/>
      <c r="AE31" s="348"/>
      <c r="AF31" s="348"/>
      <c r="AG31" s="348"/>
      <c r="AH31" s="349"/>
      <c r="AI31" s="349"/>
      <c r="AJ31" s="349"/>
      <c r="AK31" s="349"/>
      <c r="AL31" s="349"/>
      <c r="AM31" s="349"/>
      <c r="AN31" s="349"/>
      <c r="AO31" s="349"/>
      <c r="AP31" s="349"/>
      <c r="AQ31" s="350"/>
      <c r="AR31" s="955"/>
      <c r="AS31" s="956"/>
      <c r="AT31" s="957"/>
      <c r="AU31" s="349"/>
      <c r="AV31" s="349"/>
      <c r="AW31" s="59"/>
      <c r="AX31" s="59"/>
      <c r="AY31" s="349"/>
      <c r="AZ31" s="349"/>
      <c r="BA31" s="915"/>
      <c r="BB31" s="915"/>
      <c r="BC31" s="916"/>
    </row>
    <row r="32" spans="1:56" s="24" customFormat="1" ht="10.5" customHeight="1">
      <c r="A32" s="656"/>
      <c r="B32" s="577"/>
      <c r="C32" s="326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690"/>
      <c r="U32" s="951"/>
      <c r="V32" s="328"/>
      <c r="W32" s="329"/>
      <c r="X32" s="283"/>
      <c r="Y32" s="283"/>
      <c r="Z32" s="690"/>
      <c r="AA32" s="951"/>
      <c r="AB32" s="690"/>
      <c r="AC32" s="952"/>
      <c r="AD32" s="283"/>
      <c r="AE32" s="283"/>
      <c r="AG32" s="283"/>
      <c r="AH32" s="229"/>
      <c r="AI32" s="229"/>
      <c r="AJ32" s="229"/>
      <c r="AK32" s="229"/>
      <c r="AL32" s="229"/>
      <c r="AM32" s="229"/>
      <c r="AN32" s="229"/>
      <c r="AO32" s="229"/>
      <c r="AP32" s="229"/>
      <c r="AQ32" s="330"/>
      <c r="AR32" s="958"/>
      <c r="AS32" s="959"/>
      <c r="AT32" s="960"/>
      <c r="AU32" s="229"/>
      <c r="AV32" s="229"/>
      <c r="AY32" s="229"/>
      <c r="AZ32" s="229"/>
      <c r="BA32" s="917"/>
      <c r="BB32" s="917"/>
      <c r="BC32" s="918"/>
    </row>
    <row r="33" spans="1:56" s="24" customFormat="1" ht="10.5" customHeight="1">
      <c r="A33" s="656"/>
      <c r="B33" s="577"/>
      <c r="C33" s="326"/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690"/>
      <c r="U33" s="951"/>
      <c r="V33" s="328"/>
      <c r="W33" s="329"/>
      <c r="X33" s="283"/>
      <c r="Y33" s="283"/>
      <c r="Z33" s="690"/>
      <c r="AA33" s="951"/>
      <c r="AB33" s="690"/>
      <c r="AC33" s="952"/>
      <c r="AD33" s="283"/>
      <c r="AE33" s="283"/>
      <c r="AG33" s="283"/>
      <c r="AH33" s="229"/>
      <c r="AI33" s="229"/>
      <c r="AJ33" s="229"/>
      <c r="AK33" s="229"/>
      <c r="AL33" s="229"/>
      <c r="AM33" s="229"/>
      <c r="AN33" s="229"/>
      <c r="AO33" s="229"/>
      <c r="AP33" s="229"/>
      <c r="AQ33" s="330"/>
      <c r="AR33" s="958"/>
      <c r="AS33" s="959"/>
      <c r="AT33" s="960"/>
      <c r="AU33" s="229"/>
      <c r="AV33" s="229"/>
      <c r="AY33" s="229"/>
      <c r="AZ33" s="229"/>
      <c r="BA33" s="917"/>
      <c r="BB33" s="917"/>
      <c r="BC33" s="918"/>
    </row>
    <row r="34" spans="1:56" s="24" customFormat="1" ht="10.5" customHeight="1">
      <c r="A34" s="656"/>
      <c r="B34" s="577"/>
      <c r="C34" s="326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T34" s="811"/>
      <c r="U34" s="953"/>
      <c r="V34" s="328"/>
      <c r="W34" s="329"/>
      <c r="X34" s="283"/>
      <c r="Y34" s="283"/>
      <c r="Z34" s="811"/>
      <c r="AA34" s="953"/>
      <c r="AB34" s="811"/>
      <c r="AC34" s="954"/>
      <c r="AD34" s="283"/>
      <c r="AE34" s="283"/>
      <c r="AF34" s="283"/>
      <c r="AG34" s="283"/>
      <c r="AH34" s="229"/>
      <c r="AI34" s="229"/>
      <c r="AJ34" s="229"/>
      <c r="AK34" s="229"/>
      <c r="AL34" s="229"/>
      <c r="AM34" s="229"/>
      <c r="AN34" s="229"/>
      <c r="AO34" s="229"/>
      <c r="AP34" s="229"/>
      <c r="AQ34" s="330"/>
      <c r="AR34" s="961"/>
      <c r="AS34" s="962"/>
      <c r="AT34" s="963"/>
      <c r="AU34" s="229"/>
      <c r="AV34" s="229"/>
      <c r="AY34" s="229"/>
      <c r="AZ34" s="229"/>
      <c r="BA34" s="917"/>
      <c r="BB34" s="917"/>
      <c r="BC34" s="918"/>
    </row>
    <row r="35" spans="1:56" s="24" customFormat="1" ht="10.5" customHeight="1">
      <c r="A35" s="900">
        <v>5</v>
      </c>
      <c r="B35" s="829"/>
      <c r="C35" s="344"/>
      <c r="D35" s="345"/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5"/>
      <c r="T35" s="794"/>
      <c r="U35" s="949"/>
      <c r="V35" s="346"/>
      <c r="W35" s="347"/>
      <c r="X35" s="348"/>
      <c r="Y35" s="348"/>
      <c r="Z35" s="794"/>
      <c r="AA35" s="949"/>
      <c r="AB35" s="690"/>
      <c r="AC35" s="952"/>
      <c r="AD35" s="353"/>
      <c r="AE35" s="348"/>
      <c r="AF35" s="348"/>
      <c r="AG35" s="348"/>
      <c r="AH35" s="349"/>
      <c r="AI35" s="349"/>
      <c r="AJ35" s="349"/>
      <c r="AK35" s="349"/>
      <c r="AL35" s="349"/>
      <c r="AM35" s="349"/>
      <c r="AN35" s="349"/>
      <c r="AO35" s="349"/>
      <c r="AP35" s="349"/>
      <c r="AQ35" s="350"/>
      <c r="AR35" s="955"/>
      <c r="AS35" s="956"/>
      <c r="AT35" s="957"/>
      <c r="AU35" s="349"/>
      <c r="AV35" s="349"/>
      <c r="AW35" s="59"/>
      <c r="AX35" s="59"/>
      <c r="AY35" s="349"/>
      <c r="AZ35" s="349"/>
      <c r="BA35" s="915"/>
      <c r="BB35" s="915"/>
      <c r="BC35" s="916"/>
    </row>
    <row r="36" spans="1:56" s="24" customFormat="1" ht="10.5" customHeight="1">
      <c r="A36" s="656"/>
      <c r="B36" s="577"/>
      <c r="C36" s="326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690"/>
      <c r="U36" s="951"/>
      <c r="V36" s="328"/>
      <c r="W36" s="329"/>
      <c r="X36" s="283"/>
      <c r="Y36" s="283"/>
      <c r="Z36" s="690"/>
      <c r="AA36" s="951"/>
      <c r="AB36" s="690"/>
      <c r="AC36" s="952"/>
      <c r="AD36" s="354"/>
      <c r="AE36" s="283"/>
      <c r="AG36" s="283"/>
      <c r="AH36" s="229"/>
      <c r="AI36" s="229"/>
      <c r="AJ36" s="229"/>
      <c r="AK36" s="229"/>
      <c r="AL36" s="229"/>
      <c r="AM36" s="229"/>
      <c r="AN36" s="229"/>
      <c r="AO36" s="229"/>
      <c r="AP36" s="229"/>
      <c r="AQ36" s="330"/>
      <c r="AR36" s="958"/>
      <c r="AS36" s="959"/>
      <c r="AT36" s="960"/>
      <c r="AU36" s="229"/>
      <c r="AV36" s="229"/>
      <c r="AY36" s="229"/>
      <c r="AZ36" s="229"/>
      <c r="BA36" s="917"/>
      <c r="BB36" s="917"/>
      <c r="BC36" s="918"/>
    </row>
    <row r="37" spans="1:56" s="24" customFormat="1" ht="10.5" customHeight="1">
      <c r="A37" s="656"/>
      <c r="B37" s="577"/>
      <c r="C37" s="326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690"/>
      <c r="U37" s="951"/>
      <c r="V37" s="328"/>
      <c r="W37" s="329"/>
      <c r="X37" s="283"/>
      <c r="Y37" s="283"/>
      <c r="Z37" s="690"/>
      <c r="AA37" s="951"/>
      <c r="AB37" s="690"/>
      <c r="AC37" s="952"/>
      <c r="AD37" s="354"/>
      <c r="AE37" s="283"/>
      <c r="AG37" s="283"/>
      <c r="AH37" s="229"/>
      <c r="AI37" s="229"/>
      <c r="AJ37" s="229"/>
      <c r="AK37" s="229"/>
      <c r="AL37" s="229"/>
      <c r="AM37" s="229"/>
      <c r="AN37" s="229"/>
      <c r="AO37" s="229"/>
      <c r="AP37" s="229"/>
      <c r="AQ37" s="330"/>
      <c r="AR37" s="958"/>
      <c r="AS37" s="959"/>
      <c r="AT37" s="960"/>
      <c r="AU37" s="229"/>
      <c r="AV37" s="229"/>
      <c r="AY37" s="229"/>
      <c r="AZ37" s="229"/>
      <c r="BA37" s="917"/>
      <c r="BB37" s="917"/>
      <c r="BC37" s="918"/>
    </row>
    <row r="38" spans="1:56" s="24" customFormat="1" ht="10.5" customHeight="1">
      <c r="A38" s="656"/>
      <c r="B38" s="577"/>
      <c r="C38" s="326"/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811"/>
      <c r="U38" s="953"/>
      <c r="V38" s="328"/>
      <c r="W38" s="329"/>
      <c r="X38" s="283"/>
      <c r="Y38" s="283"/>
      <c r="Z38" s="811"/>
      <c r="AA38" s="953"/>
      <c r="AB38" s="811"/>
      <c r="AC38" s="954"/>
      <c r="AD38" s="283"/>
      <c r="AE38" s="283"/>
      <c r="AF38" s="283"/>
      <c r="AG38" s="283"/>
      <c r="AH38" s="229"/>
      <c r="AI38" s="229"/>
      <c r="AJ38" s="229"/>
      <c r="AK38" s="229"/>
      <c r="AL38" s="229"/>
      <c r="AM38" s="229"/>
      <c r="AN38" s="229"/>
      <c r="AO38" s="229"/>
      <c r="AP38" s="229"/>
      <c r="AQ38" s="330"/>
      <c r="AR38" s="961"/>
      <c r="AS38" s="962"/>
      <c r="AT38" s="963"/>
      <c r="AU38" s="229"/>
      <c r="AV38" s="229"/>
      <c r="AY38" s="229"/>
      <c r="AZ38" s="229"/>
      <c r="BA38" s="917"/>
      <c r="BB38" s="917"/>
      <c r="BC38" s="918"/>
    </row>
    <row r="39" spans="1:56" s="24" customFormat="1" ht="10.5" customHeight="1">
      <c r="A39" s="900">
        <v>6</v>
      </c>
      <c r="B39" s="829"/>
      <c r="C39" s="344"/>
      <c r="D39" s="345"/>
      <c r="E39" s="345"/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794"/>
      <c r="U39" s="949"/>
      <c r="V39" s="346"/>
      <c r="W39" s="347"/>
      <c r="X39" s="348"/>
      <c r="Y39" s="348"/>
      <c r="Z39" s="794"/>
      <c r="AA39" s="949"/>
      <c r="AB39" s="690"/>
      <c r="AC39" s="952"/>
      <c r="AD39" s="353"/>
      <c r="AE39" s="348"/>
      <c r="AF39" s="348"/>
      <c r="AG39" s="348"/>
      <c r="AH39" s="349"/>
      <c r="AI39" s="349"/>
      <c r="AJ39" s="349"/>
      <c r="AK39" s="349"/>
      <c r="AL39" s="349"/>
      <c r="AM39" s="349"/>
      <c r="AN39" s="349"/>
      <c r="AO39" s="349"/>
      <c r="AP39" s="349"/>
      <c r="AQ39" s="350"/>
      <c r="AR39" s="955"/>
      <c r="AS39" s="956"/>
      <c r="AT39" s="957"/>
      <c r="AU39" s="349"/>
      <c r="AV39" s="349"/>
      <c r="AW39" s="59"/>
      <c r="AX39" s="59"/>
      <c r="AY39" s="349"/>
      <c r="AZ39" s="349"/>
      <c r="BA39" s="915"/>
      <c r="BB39" s="915"/>
      <c r="BC39" s="916"/>
    </row>
    <row r="40" spans="1:56" s="24" customFormat="1" ht="10.5" customHeight="1">
      <c r="A40" s="656"/>
      <c r="B40" s="577"/>
      <c r="C40" s="326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690"/>
      <c r="U40" s="951"/>
      <c r="V40" s="328"/>
      <c r="W40" s="329"/>
      <c r="X40" s="283"/>
      <c r="Y40" s="283"/>
      <c r="Z40" s="690"/>
      <c r="AA40" s="951"/>
      <c r="AB40" s="690"/>
      <c r="AC40" s="952"/>
      <c r="AD40" s="354"/>
      <c r="AE40" s="283"/>
      <c r="AG40" s="283"/>
      <c r="AH40" s="229"/>
      <c r="AI40" s="229"/>
      <c r="AJ40" s="229"/>
      <c r="AK40" s="229"/>
      <c r="AL40" s="229"/>
      <c r="AM40" s="229"/>
      <c r="AN40" s="229"/>
      <c r="AO40" s="229"/>
      <c r="AP40" s="229"/>
      <c r="AQ40" s="330"/>
      <c r="AR40" s="958"/>
      <c r="AS40" s="959"/>
      <c r="AT40" s="960"/>
      <c r="AU40" s="229"/>
      <c r="AV40" s="229"/>
      <c r="AY40" s="229"/>
      <c r="AZ40" s="229"/>
      <c r="BA40" s="917"/>
      <c r="BB40" s="917"/>
      <c r="BC40" s="918"/>
    </row>
    <row r="41" spans="1:56" s="15" customFormat="1" ht="10.5" customHeight="1">
      <c r="A41" s="656"/>
      <c r="B41" s="577"/>
      <c r="C41" s="326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690"/>
      <c r="U41" s="951"/>
      <c r="V41" s="328"/>
      <c r="W41" s="329"/>
      <c r="X41" s="283"/>
      <c r="Y41" s="283"/>
      <c r="Z41" s="690"/>
      <c r="AA41" s="951"/>
      <c r="AB41" s="690"/>
      <c r="AC41" s="952"/>
      <c r="AD41" s="354"/>
      <c r="AE41" s="283"/>
      <c r="AG41" s="283"/>
      <c r="AH41" s="229"/>
      <c r="AI41" s="229"/>
      <c r="AJ41" s="229"/>
      <c r="AK41" s="229"/>
      <c r="AL41" s="229"/>
      <c r="AM41" s="229"/>
      <c r="AN41" s="229"/>
      <c r="AO41" s="229"/>
      <c r="AP41" s="229"/>
      <c r="AQ41" s="330"/>
      <c r="AR41" s="958"/>
      <c r="AS41" s="959"/>
      <c r="AT41" s="960"/>
      <c r="AU41" s="229"/>
      <c r="AV41" s="229"/>
      <c r="AW41" s="24"/>
      <c r="AX41" s="24"/>
      <c r="AY41" s="229"/>
      <c r="AZ41" s="229"/>
      <c r="BA41" s="917"/>
      <c r="BB41" s="917"/>
      <c r="BC41" s="918"/>
    </row>
    <row r="42" spans="1:56" s="15" customFormat="1" ht="10.5" customHeight="1" thickBot="1">
      <c r="A42" s="904"/>
      <c r="B42" s="685"/>
      <c r="C42" s="360"/>
      <c r="D42" s="361"/>
      <c r="E42" s="361"/>
      <c r="F42" s="361"/>
      <c r="G42" s="361"/>
      <c r="H42" s="361"/>
      <c r="I42" s="361"/>
      <c r="J42" s="361"/>
      <c r="K42" s="361"/>
      <c r="L42" s="361"/>
      <c r="M42" s="361"/>
      <c r="N42" s="361"/>
      <c r="O42" s="361"/>
      <c r="P42" s="361"/>
      <c r="Q42" s="361"/>
      <c r="R42" s="361"/>
      <c r="S42" s="361"/>
      <c r="T42" s="811"/>
      <c r="U42" s="953"/>
      <c r="V42" s="339"/>
      <c r="W42" s="340"/>
      <c r="X42" s="362"/>
      <c r="Y42" s="362"/>
      <c r="Z42" s="811"/>
      <c r="AA42" s="953"/>
      <c r="AB42" s="811"/>
      <c r="AC42" s="954"/>
      <c r="AD42" s="363"/>
      <c r="AE42" s="283"/>
      <c r="AF42" s="283"/>
      <c r="AG42" s="362"/>
      <c r="AH42" s="364"/>
      <c r="AI42" s="364"/>
      <c r="AJ42" s="364"/>
      <c r="AK42" s="364"/>
      <c r="AL42" s="364"/>
      <c r="AM42" s="364"/>
      <c r="AN42" s="364"/>
      <c r="AO42" s="364"/>
      <c r="AP42" s="364"/>
      <c r="AQ42" s="365"/>
      <c r="AR42" s="961"/>
      <c r="AS42" s="962"/>
      <c r="AT42" s="963"/>
      <c r="AU42" s="364"/>
      <c r="AV42" s="364"/>
      <c r="AW42" s="63"/>
      <c r="AX42" s="63"/>
      <c r="AY42" s="364"/>
      <c r="AZ42" s="269"/>
      <c r="BA42" s="919"/>
      <c r="BB42" s="919"/>
      <c r="BC42" s="920"/>
    </row>
    <row r="43" spans="1:56" s="15" customFormat="1" ht="10.199999999999999">
      <c r="A43" s="905" t="s">
        <v>494</v>
      </c>
      <c r="B43" s="896"/>
      <c r="C43" s="896"/>
      <c r="D43" s="896"/>
      <c r="E43" s="896"/>
      <c r="F43" s="896"/>
      <c r="G43" s="896"/>
      <c r="H43" s="896"/>
      <c r="I43" s="896"/>
      <c r="J43" s="896"/>
      <c r="K43" s="896"/>
      <c r="L43" s="896"/>
      <c r="M43" s="896"/>
      <c r="N43" s="896"/>
      <c r="O43" s="896"/>
      <c r="P43" s="896"/>
      <c r="Q43" s="896"/>
      <c r="R43" s="896"/>
      <c r="S43" s="896"/>
      <c r="T43" s="896"/>
      <c r="U43" s="896"/>
      <c r="V43" s="896"/>
      <c r="W43" s="896"/>
      <c r="X43" s="896"/>
      <c r="Y43" s="896"/>
      <c r="Z43" s="896"/>
      <c r="AA43" s="896"/>
      <c r="AB43" s="896"/>
      <c r="AC43" s="896"/>
      <c r="AD43" s="896"/>
      <c r="AE43" s="896"/>
      <c r="AF43" s="896"/>
      <c r="AG43" s="906"/>
      <c r="AH43" s="895"/>
      <c r="AI43" s="896"/>
      <c r="AJ43" s="896"/>
      <c r="AK43" s="896"/>
      <c r="AL43" s="896"/>
      <c r="AM43" s="896"/>
      <c r="AN43" s="896"/>
      <c r="AO43" s="896"/>
      <c r="AP43" s="896"/>
      <c r="AQ43" s="896"/>
      <c r="AR43" s="896"/>
      <c r="AS43" s="896"/>
      <c r="AT43" s="896"/>
      <c r="AU43" s="896"/>
      <c r="AV43" s="896"/>
      <c r="AW43" s="896"/>
      <c r="AX43" s="896"/>
      <c r="AY43" s="896"/>
      <c r="AZ43" s="664"/>
      <c r="BA43" s="896"/>
      <c r="BB43" s="896"/>
      <c r="BC43" s="897"/>
    </row>
    <row r="44" spans="1:56">
      <c r="A44" s="666" t="s">
        <v>360</v>
      </c>
      <c r="B44" s="664"/>
      <c r="C44" s="664"/>
      <c r="D44" s="664"/>
      <c r="E44" s="664"/>
      <c r="F44" s="664"/>
      <c r="G44" s="664"/>
      <c r="H44" s="664"/>
      <c r="I44" s="664"/>
      <c r="J44" s="664"/>
      <c r="K44" s="664"/>
      <c r="L44" s="664"/>
      <c r="M44" s="664"/>
      <c r="N44" s="664"/>
      <c r="O44" s="664"/>
      <c r="P44" s="664"/>
      <c r="Q44" s="664"/>
      <c r="R44" s="664"/>
      <c r="S44" s="664"/>
      <c r="T44" s="664"/>
      <c r="U44" s="664"/>
      <c r="V44" s="664"/>
      <c r="W44" s="664"/>
      <c r="X44" s="664"/>
      <c r="Y44" s="664"/>
      <c r="Z44" s="664"/>
      <c r="AA44" s="664"/>
      <c r="AB44" s="664"/>
      <c r="AC44" s="664"/>
      <c r="AD44" s="664"/>
      <c r="AE44" s="664"/>
      <c r="AF44" s="664"/>
      <c r="AG44" s="665"/>
      <c r="AH44" s="663"/>
      <c r="AI44" s="664"/>
      <c r="AJ44" s="664"/>
      <c r="AK44" s="664"/>
      <c r="AL44" s="664"/>
      <c r="AM44" s="664"/>
      <c r="AN44" s="664"/>
      <c r="AO44" s="664"/>
      <c r="AP44" s="664"/>
      <c r="AQ44" s="664"/>
      <c r="AR44" s="664"/>
      <c r="AS44" s="664"/>
      <c r="AT44" s="664"/>
      <c r="AU44" s="664"/>
      <c r="AV44" s="664"/>
      <c r="AW44" s="664"/>
      <c r="AX44" s="664"/>
      <c r="AY44" s="664"/>
      <c r="AZ44" s="664"/>
      <c r="BA44" s="664"/>
      <c r="BB44" s="664"/>
      <c r="BC44" s="898"/>
    </row>
    <row r="45" spans="1:56">
      <c r="A45" s="666" t="s">
        <v>372</v>
      </c>
      <c r="B45" s="664"/>
      <c r="C45" s="664"/>
      <c r="D45" s="664"/>
      <c r="E45" s="664"/>
      <c r="F45" s="664"/>
      <c r="G45" s="664"/>
      <c r="H45" s="664"/>
      <c r="I45" s="664"/>
      <c r="J45" s="664"/>
      <c r="K45" s="664"/>
      <c r="L45" s="664"/>
      <c r="M45" s="664"/>
      <c r="N45" s="664"/>
      <c r="O45" s="664"/>
      <c r="P45" s="664"/>
      <c r="Q45" s="664"/>
      <c r="R45" s="664"/>
      <c r="S45" s="664"/>
      <c r="T45" s="664"/>
      <c r="U45" s="664"/>
      <c r="V45" s="664"/>
      <c r="W45" s="664"/>
      <c r="X45" s="664"/>
      <c r="Y45" s="664"/>
      <c r="Z45" s="664"/>
      <c r="AA45" s="664"/>
      <c r="AB45" s="664"/>
      <c r="AC45" s="664"/>
      <c r="AD45" s="664"/>
      <c r="AE45" s="664"/>
      <c r="AF45" s="664"/>
      <c r="AG45" s="665"/>
      <c r="AH45" s="833"/>
      <c r="AI45" s="834"/>
      <c r="AJ45" s="834"/>
      <c r="AK45" s="834"/>
      <c r="AL45" s="834"/>
      <c r="AM45" s="834"/>
      <c r="AN45" s="834"/>
      <c r="AO45" s="834"/>
      <c r="AP45" s="834"/>
      <c r="AQ45" s="834"/>
      <c r="AR45" s="834"/>
      <c r="AS45" s="834"/>
      <c r="AT45" s="834"/>
      <c r="AU45" s="834"/>
      <c r="AV45" s="834"/>
      <c r="AW45" s="834"/>
      <c r="AX45" s="834"/>
      <c r="AY45" s="834"/>
      <c r="AZ45" s="834"/>
      <c r="BA45" s="834"/>
      <c r="BB45" s="834"/>
      <c r="BC45" s="899"/>
    </row>
    <row r="46" spans="1:56" ht="13.8" thickBot="1">
      <c r="A46" s="901" t="s">
        <v>485</v>
      </c>
      <c r="B46" s="902"/>
      <c r="C46" s="902"/>
      <c r="D46" s="902"/>
      <c r="E46" s="902"/>
      <c r="F46" s="902"/>
      <c r="G46" s="902"/>
      <c r="H46" s="902"/>
      <c r="I46" s="902"/>
      <c r="J46" s="902"/>
      <c r="K46" s="902"/>
      <c r="L46" s="902"/>
      <c r="M46" s="902"/>
      <c r="N46" s="902"/>
      <c r="O46" s="902"/>
      <c r="P46" s="902"/>
      <c r="Q46" s="902"/>
      <c r="R46" s="902"/>
      <c r="S46" s="902"/>
      <c r="T46" s="902"/>
      <c r="U46" s="902"/>
      <c r="V46" s="902"/>
      <c r="W46" s="902"/>
      <c r="X46" s="902"/>
      <c r="Y46" s="902"/>
      <c r="Z46" s="902"/>
      <c r="AA46" s="902"/>
      <c r="AB46" s="902"/>
      <c r="AC46" s="902"/>
      <c r="AD46" s="902"/>
      <c r="AE46" s="902"/>
      <c r="AF46" s="902"/>
      <c r="AG46" s="903"/>
      <c r="AH46" s="331" t="s">
        <v>498</v>
      </c>
      <c r="AI46" s="332"/>
      <c r="AJ46" s="333"/>
      <c r="AK46" s="334"/>
      <c r="AL46" s="269"/>
      <c r="AM46" s="269"/>
      <c r="AN46" s="335"/>
      <c r="AO46" s="334"/>
      <c r="AP46" s="269"/>
      <c r="AQ46" s="269"/>
      <c r="AR46" s="335"/>
      <c r="AS46" s="334"/>
      <c r="AT46" s="334"/>
      <c r="AU46" s="269"/>
      <c r="AV46" s="269"/>
      <c r="AW46" s="518"/>
      <c r="AX46" s="336"/>
      <c r="AY46" s="336"/>
      <c r="AZ46" s="336"/>
      <c r="BA46" s="336"/>
      <c r="BB46" s="336"/>
      <c r="BC46" s="337"/>
    </row>
    <row r="47" spans="1:56" ht="13.8" thickBot="1">
      <c r="A47" s="368"/>
      <c r="B47" s="369"/>
      <c r="C47" s="369"/>
      <c r="D47" s="369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69"/>
      <c r="Q47" s="369"/>
      <c r="R47" s="369"/>
      <c r="S47" s="369"/>
      <c r="T47" s="369"/>
      <c r="U47" s="369"/>
      <c r="V47" s="369"/>
      <c r="W47" s="369"/>
      <c r="X47" s="370"/>
      <c r="Y47" s="370"/>
      <c r="Z47" s="369"/>
      <c r="AA47" s="369"/>
      <c r="AB47" s="369"/>
      <c r="AC47" s="369"/>
      <c r="AD47" s="369"/>
      <c r="AE47" s="369"/>
      <c r="AF47" s="369"/>
      <c r="AG47" s="369"/>
      <c r="AH47" s="369"/>
      <c r="AI47" s="369"/>
      <c r="AJ47" s="369"/>
      <c r="AK47" s="369"/>
      <c r="AL47" s="369"/>
      <c r="AM47" s="369"/>
      <c r="AN47" s="369"/>
      <c r="AO47" s="369"/>
      <c r="AP47" s="369"/>
      <c r="AQ47" s="369"/>
      <c r="AR47" s="369"/>
      <c r="AS47" s="369"/>
      <c r="AT47" s="369"/>
      <c r="AU47" s="369"/>
      <c r="AV47" s="369"/>
      <c r="AW47" s="369"/>
      <c r="AX47" s="369"/>
      <c r="AY47" s="371" t="s">
        <v>113</v>
      </c>
      <c r="AZ47" s="907">
        <v>2</v>
      </c>
      <c r="BA47" s="907"/>
      <c r="BB47" s="907"/>
      <c r="BC47" s="908"/>
      <c r="BD47" s="24"/>
    </row>
    <row r="48" spans="1:56">
      <c r="A48" s="568" t="s">
        <v>191</v>
      </c>
      <c r="B48" s="569"/>
      <c r="C48" s="338" t="s">
        <v>370</v>
      </c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338" t="s">
        <v>368</v>
      </c>
      <c r="U48" s="221"/>
      <c r="V48" s="338" t="s">
        <v>381</v>
      </c>
      <c r="W48" s="221"/>
      <c r="X48" s="221"/>
      <c r="Y48" s="221"/>
      <c r="Z48" s="338" t="s">
        <v>362</v>
      </c>
      <c r="AA48" s="221"/>
      <c r="AB48" s="338" t="s">
        <v>500</v>
      </c>
      <c r="AC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528" t="s">
        <v>34</v>
      </c>
      <c r="AU48" s="338" t="s">
        <v>361</v>
      </c>
      <c r="AV48" s="221"/>
      <c r="AW48" s="221"/>
      <c r="AX48" s="221"/>
      <c r="AY48" s="221"/>
      <c r="AZ48" s="921"/>
      <c r="BA48" s="921"/>
      <c r="BB48" s="221"/>
      <c r="BC48" s="244"/>
    </row>
    <row r="49" spans="1:56">
      <c r="A49" s="552" t="s">
        <v>24</v>
      </c>
      <c r="B49" s="570"/>
      <c r="C49" s="321" t="s">
        <v>371</v>
      </c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328" t="s">
        <v>518</v>
      </c>
      <c r="U49" s="329"/>
      <c r="V49" s="328" t="s">
        <v>365</v>
      </c>
      <c r="W49" s="329"/>
      <c r="X49" s="163"/>
      <c r="Y49" s="163"/>
      <c r="Z49" s="321" t="s">
        <v>151</v>
      </c>
      <c r="AA49" s="163"/>
      <c r="AB49" s="530" t="s">
        <v>482</v>
      </c>
      <c r="AC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55"/>
      <c r="AU49" s="520" t="s">
        <v>503</v>
      </c>
      <c r="AV49" s="163"/>
      <c r="AW49" s="163"/>
      <c r="AX49" s="163"/>
      <c r="AY49" s="163"/>
      <c r="AZ49" s="299"/>
      <c r="BA49" s="299"/>
      <c r="BB49" s="163"/>
      <c r="BC49" s="217"/>
    </row>
    <row r="50" spans="1:56">
      <c r="A50" s="552"/>
      <c r="B50" s="570"/>
      <c r="C50" s="321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328" t="s">
        <v>369</v>
      </c>
      <c r="U50" s="329"/>
      <c r="V50" s="328" t="s">
        <v>366</v>
      </c>
      <c r="W50" s="329"/>
      <c r="X50" s="163"/>
      <c r="Y50" s="163"/>
      <c r="Z50" s="321" t="s">
        <v>363</v>
      </c>
      <c r="AA50" s="163"/>
      <c r="AB50" s="530" t="s">
        <v>483</v>
      </c>
      <c r="AC50" s="163"/>
      <c r="AF50" s="163"/>
      <c r="AG50" s="163"/>
      <c r="AH50" s="163"/>
      <c r="AI50" s="163"/>
      <c r="AJ50" s="163"/>
      <c r="AK50" s="529"/>
      <c r="AL50" s="163"/>
      <c r="AM50" s="163"/>
      <c r="AN50" s="163"/>
      <c r="AO50" s="24"/>
      <c r="AP50" s="163"/>
      <c r="AQ50" s="163"/>
      <c r="AR50" s="55"/>
      <c r="AU50" s="520" t="s">
        <v>504</v>
      </c>
      <c r="AV50" s="163"/>
      <c r="AW50" s="163"/>
      <c r="AX50" s="163"/>
      <c r="AY50" s="229"/>
      <c r="AZ50" s="299"/>
      <c r="BA50" s="299"/>
      <c r="BB50" s="229"/>
      <c r="BC50" s="351"/>
    </row>
    <row r="51" spans="1:56">
      <c r="A51" s="552"/>
      <c r="B51" s="570"/>
      <c r="C51" s="321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328" t="s">
        <v>519</v>
      </c>
      <c r="U51" s="329"/>
      <c r="V51" s="328" t="s">
        <v>367</v>
      </c>
      <c r="W51" s="329"/>
      <c r="X51" s="283"/>
      <c r="Y51" s="283"/>
      <c r="Z51" s="321" t="s">
        <v>364</v>
      </c>
      <c r="AA51" s="163"/>
      <c r="AB51" s="352" t="s">
        <v>484</v>
      </c>
      <c r="AC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68"/>
      <c r="AU51" s="321"/>
      <c r="AV51" s="163"/>
      <c r="AW51" s="163"/>
      <c r="AX51" s="163"/>
      <c r="AY51" s="163"/>
      <c r="AZ51" s="299"/>
      <c r="BA51" s="299"/>
      <c r="BB51" s="163"/>
      <c r="BC51" s="928"/>
    </row>
    <row r="52" spans="1:56" s="54" customFormat="1">
      <c r="A52" s="612">
        <v>1</v>
      </c>
      <c r="B52" s="613"/>
      <c r="C52" s="796">
        <v>2</v>
      </c>
      <c r="D52" s="797"/>
      <c r="E52" s="797"/>
      <c r="F52" s="797"/>
      <c r="G52" s="797"/>
      <c r="H52" s="797"/>
      <c r="I52" s="797"/>
      <c r="J52" s="797"/>
      <c r="K52" s="797"/>
      <c r="L52" s="797"/>
      <c r="M52" s="797"/>
      <c r="N52" s="797"/>
      <c r="O52" s="797"/>
      <c r="P52" s="797"/>
      <c r="Q52" s="797"/>
      <c r="R52" s="797"/>
      <c r="S52" s="613"/>
      <c r="T52" s="796">
        <v>3</v>
      </c>
      <c r="U52" s="613"/>
      <c r="V52" s="341">
        <v>4</v>
      </c>
      <c r="W52" s="343"/>
      <c r="X52" s="343"/>
      <c r="Y52" s="343"/>
      <c r="Z52" s="341">
        <v>5</v>
      </c>
      <c r="AA52" s="342"/>
      <c r="AB52" s="341" t="s">
        <v>373</v>
      </c>
      <c r="AC52" s="366"/>
      <c r="AD52" s="367" t="s">
        <v>374</v>
      </c>
      <c r="AE52" s="343"/>
      <c r="AF52" s="343"/>
      <c r="AG52" s="343"/>
      <c r="AH52" s="343"/>
      <c r="AI52" s="343"/>
      <c r="AJ52" s="343"/>
      <c r="AK52" s="343"/>
      <c r="AL52" s="343"/>
      <c r="AM52" s="343"/>
      <c r="AN52" s="343"/>
      <c r="AO52" s="343"/>
      <c r="AP52" s="343"/>
      <c r="AQ52" s="342"/>
      <c r="AR52" s="796">
        <v>7</v>
      </c>
      <c r="AS52" s="911"/>
      <c r="AT52" s="913"/>
      <c r="AU52" s="796">
        <v>8</v>
      </c>
      <c r="AV52" s="911"/>
      <c r="AW52" s="911"/>
      <c r="AX52" s="911"/>
      <c r="AY52" s="911"/>
      <c r="AZ52" s="911"/>
      <c r="BA52" s="911"/>
      <c r="BB52" s="911"/>
      <c r="BC52" s="912"/>
      <c r="BD52" s="320"/>
    </row>
    <row r="53" spans="1:56" s="15" customFormat="1" ht="10.199999999999999" customHeight="1">
      <c r="A53" s="900">
        <v>7</v>
      </c>
      <c r="B53" s="829"/>
      <c r="C53" s="344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5"/>
      <c r="R53" s="345"/>
      <c r="S53" s="345"/>
      <c r="T53" s="794"/>
      <c r="U53" s="949"/>
      <c r="V53" s="346"/>
      <c r="W53" s="347"/>
      <c r="X53" s="348"/>
      <c r="Y53" s="348"/>
      <c r="Z53" s="794"/>
      <c r="AA53" s="949"/>
      <c r="AB53" s="794"/>
      <c r="AC53" s="950"/>
      <c r="AD53" s="348"/>
      <c r="AE53" s="283"/>
      <c r="AG53" s="348"/>
      <c r="AH53" s="349"/>
      <c r="AI53" s="349"/>
      <c r="AJ53" s="349"/>
      <c r="AK53" s="349"/>
      <c r="AL53" s="349"/>
      <c r="AM53" s="349"/>
      <c r="AN53" s="349"/>
      <c r="AO53" s="349"/>
      <c r="AP53" s="349"/>
      <c r="AQ53" s="350"/>
      <c r="AR53" s="955"/>
      <c r="AS53" s="956"/>
      <c r="AT53" s="957"/>
      <c r="AU53" s="349"/>
      <c r="AV53" s="349"/>
      <c r="AW53" s="24"/>
      <c r="AX53" s="24"/>
      <c r="AY53" s="349"/>
      <c r="AZ53" s="349"/>
      <c r="BA53" s="915"/>
      <c r="BB53" s="915"/>
      <c r="BC53" s="916"/>
    </row>
    <row r="54" spans="1:56" s="15" customFormat="1" ht="10.199999999999999" customHeight="1">
      <c r="A54" s="656"/>
      <c r="B54" s="577"/>
      <c r="C54" s="326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690"/>
      <c r="U54" s="951"/>
      <c r="V54" s="328"/>
      <c r="W54" s="329"/>
      <c r="X54" s="283"/>
      <c r="Y54" s="283"/>
      <c r="Z54" s="690"/>
      <c r="AA54" s="951"/>
      <c r="AB54" s="690"/>
      <c r="AC54" s="952"/>
      <c r="AD54" s="283"/>
      <c r="AE54" s="283"/>
      <c r="AG54" s="283"/>
      <c r="AH54" s="229"/>
      <c r="AI54" s="229"/>
      <c r="AJ54" s="229"/>
      <c r="AK54" s="229"/>
      <c r="AL54" s="229"/>
      <c r="AM54" s="229"/>
      <c r="AN54" s="229"/>
      <c r="AO54" s="229"/>
      <c r="AP54" s="229"/>
      <c r="AQ54" s="330"/>
      <c r="AR54" s="958"/>
      <c r="AS54" s="959"/>
      <c r="AT54" s="960"/>
      <c r="AU54" s="229"/>
      <c r="AV54" s="229"/>
      <c r="AW54" s="24"/>
      <c r="AX54" s="24"/>
      <c r="AY54" s="229"/>
      <c r="AZ54" s="229"/>
      <c r="BA54" s="917"/>
      <c r="BB54" s="917"/>
      <c r="BC54" s="918"/>
    </row>
    <row r="55" spans="1:56" s="24" customFormat="1" ht="10.199999999999999" customHeight="1">
      <c r="A55" s="656"/>
      <c r="B55" s="577"/>
      <c r="C55" s="326"/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327"/>
      <c r="T55" s="690"/>
      <c r="U55" s="951"/>
      <c r="V55" s="328"/>
      <c r="W55" s="329"/>
      <c r="X55" s="283"/>
      <c r="Y55" s="283"/>
      <c r="Z55" s="690"/>
      <c r="AA55" s="951"/>
      <c r="AB55" s="690"/>
      <c r="AC55" s="952"/>
      <c r="AD55" s="283"/>
      <c r="AE55" s="283"/>
      <c r="AG55" s="283"/>
      <c r="AH55" s="229"/>
      <c r="AI55" s="229"/>
      <c r="AJ55" s="229"/>
      <c r="AK55" s="229"/>
      <c r="AL55" s="229"/>
      <c r="AM55" s="229"/>
      <c r="AN55" s="229"/>
      <c r="AO55" s="229"/>
      <c r="AP55" s="229"/>
      <c r="AQ55" s="330"/>
      <c r="AR55" s="958"/>
      <c r="AS55" s="959"/>
      <c r="AT55" s="960"/>
      <c r="AU55" s="229"/>
      <c r="AV55" s="229"/>
      <c r="AY55" s="229"/>
      <c r="AZ55" s="229"/>
      <c r="BA55" s="917"/>
      <c r="BB55" s="917"/>
      <c r="BC55" s="918"/>
    </row>
    <row r="56" spans="1:56" s="24" customFormat="1" ht="10.199999999999999" customHeight="1">
      <c r="A56" s="656"/>
      <c r="B56" s="577"/>
      <c r="C56" s="326"/>
      <c r="D56" s="327"/>
      <c r="E56" s="327"/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7"/>
      <c r="Q56" s="327"/>
      <c r="R56" s="327"/>
      <c r="S56" s="327"/>
      <c r="T56" s="811"/>
      <c r="U56" s="953"/>
      <c r="V56" s="328"/>
      <c r="W56" s="329"/>
      <c r="X56" s="283"/>
      <c r="Y56" s="283"/>
      <c r="Z56" s="811"/>
      <c r="AA56" s="953"/>
      <c r="AB56" s="811"/>
      <c r="AC56" s="954"/>
      <c r="AD56" s="283"/>
      <c r="AE56" s="283"/>
      <c r="AF56" s="283"/>
      <c r="AG56" s="283"/>
      <c r="AH56" s="229"/>
      <c r="AI56" s="229"/>
      <c r="AJ56" s="229"/>
      <c r="AK56" s="229"/>
      <c r="AL56" s="229"/>
      <c r="AM56" s="229"/>
      <c r="AN56" s="229"/>
      <c r="AO56" s="229"/>
      <c r="AP56" s="229"/>
      <c r="AQ56" s="330"/>
      <c r="AR56" s="961"/>
      <c r="AS56" s="962"/>
      <c r="AT56" s="963"/>
      <c r="AU56" s="229"/>
      <c r="AV56" s="229"/>
      <c r="AY56" s="229"/>
      <c r="AZ56" s="229"/>
      <c r="BA56" s="917"/>
      <c r="BB56" s="917"/>
      <c r="BC56" s="918"/>
    </row>
    <row r="57" spans="1:56" s="24" customFormat="1" ht="10.199999999999999" customHeight="1">
      <c r="A57" s="900">
        <v>8</v>
      </c>
      <c r="B57" s="829"/>
      <c r="C57" s="344"/>
      <c r="D57" s="345"/>
      <c r="E57" s="345"/>
      <c r="F57" s="345"/>
      <c r="G57" s="345"/>
      <c r="H57" s="345"/>
      <c r="I57" s="345"/>
      <c r="J57" s="345"/>
      <c r="K57" s="345"/>
      <c r="L57" s="345"/>
      <c r="M57" s="345"/>
      <c r="N57" s="345"/>
      <c r="O57" s="345"/>
      <c r="P57" s="345"/>
      <c r="Q57" s="345"/>
      <c r="R57" s="345"/>
      <c r="S57" s="345"/>
      <c r="T57" s="794"/>
      <c r="U57" s="949"/>
      <c r="V57" s="346"/>
      <c r="W57" s="347"/>
      <c r="X57" s="348"/>
      <c r="Y57" s="348"/>
      <c r="Z57" s="794"/>
      <c r="AA57" s="949"/>
      <c r="AB57" s="794"/>
      <c r="AC57" s="950"/>
      <c r="AD57" s="348"/>
      <c r="AE57" s="348"/>
      <c r="AF57" s="348"/>
      <c r="AG57" s="348"/>
      <c r="AH57" s="349"/>
      <c r="AI57" s="349"/>
      <c r="AJ57" s="349"/>
      <c r="AK57" s="349"/>
      <c r="AL57" s="349"/>
      <c r="AM57" s="349"/>
      <c r="AN57" s="349"/>
      <c r="AO57" s="349"/>
      <c r="AP57" s="349"/>
      <c r="AQ57" s="350"/>
      <c r="AR57" s="955"/>
      <c r="AS57" s="956"/>
      <c r="AT57" s="957"/>
      <c r="AU57" s="349"/>
      <c r="AV57" s="349"/>
      <c r="AW57" s="59"/>
      <c r="AX57" s="59"/>
      <c r="AY57" s="349"/>
      <c r="AZ57" s="349"/>
      <c r="BA57" s="915"/>
      <c r="BB57" s="915"/>
      <c r="BC57" s="916"/>
    </row>
    <row r="58" spans="1:56" s="24" customFormat="1" ht="10.199999999999999" customHeight="1">
      <c r="A58" s="656"/>
      <c r="B58" s="577"/>
      <c r="C58" s="326"/>
      <c r="D58" s="327"/>
      <c r="E58" s="327"/>
      <c r="F58" s="327"/>
      <c r="G58" s="327"/>
      <c r="H58" s="327"/>
      <c r="I58" s="327"/>
      <c r="J58" s="327"/>
      <c r="K58" s="327"/>
      <c r="L58" s="327"/>
      <c r="M58" s="327"/>
      <c r="N58" s="327"/>
      <c r="O58" s="327"/>
      <c r="P58" s="327"/>
      <c r="Q58" s="327"/>
      <c r="R58" s="327"/>
      <c r="S58" s="327"/>
      <c r="T58" s="690"/>
      <c r="U58" s="951"/>
      <c r="V58" s="328"/>
      <c r="W58" s="329"/>
      <c r="X58" s="283"/>
      <c r="Y58" s="283"/>
      <c r="Z58" s="690"/>
      <c r="AA58" s="951"/>
      <c r="AB58" s="690"/>
      <c r="AC58" s="952"/>
      <c r="AD58" s="283"/>
      <c r="AE58" s="283"/>
      <c r="AG58" s="283"/>
      <c r="AH58" s="229"/>
      <c r="AI58" s="229"/>
      <c r="AJ58" s="229"/>
      <c r="AK58" s="229"/>
      <c r="AL58" s="229"/>
      <c r="AM58" s="229"/>
      <c r="AN58" s="229"/>
      <c r="AO58" s="229"/>
      <c r="AP58" s="229"/>
      <c r="AQ58" s="330"/>
      <c r="AR58" s="958"/>
      <c r="AS58" s="959"/>
      <c r="AT58" s="960"/>
      <c r="AU58" s="229"/>
      <c r="AV58" s="229"/>
      <c r="AY58" s="229"/>
      <c r="AZ58" s="229"/>
      <c r="BA58" s="917"/>
      <c r="BB58" s="917"/>
      <c r="BC58" s="918"/>
    </row>
    <row r="59" spans="1:56" s="24" customFormat="1" ht="10.199999999999999" customHeight="1">
      <c r="A59" s="656"/>
      <c r="B59" s="577"/>
      <c r="C59" s="326"/>
      <c r="D59" s="327"/>
      <c r="E59" s="327"/>
      <c r="F59" s="327"/>
      <c r="G59" s="327"/>
      <c r="H59" s="327"/>
      <c r="I59" s="327"/>
      <c r="J59" s="327"/>
      <c r="K59" s="327"/>
      <c r="L59" s="327"/>
      <c r="M59" s="327"/>
      <c r="N59" s="327"/>
      <c r="O59" s="327"/>
      <c r="P59" s="327"/>
      <c r="Q59" s="327"/>
      <c r="R59" s="327"/>
      <c r="S59" s="327"/>
      <c r="T59" s="690"/>
      <c r="U59" s="951"/>
      <c r="V59" s="328"/>
      <c r="W59" s="329"/>
      <c r="X59" s="283"/>
      <c r="Y59" s="283"/>
      <c r="Z59" s="690"/>
      <c r="AA59" s="951"/>
      <c r="AB59" s="690"/>
      <c r="AC59" s="952"/>
      <c r="AD59" s="283"/>
      <c r="AE59" s="283"/>
      <c r="AG59" s="283"/>
      <c r="AH59" s="229"/>
      <c r="AI59" s="229"/>
      <c r="AJ59" s="229"/>
      <c r="AK59" s="229"/>
      <c r="AL59" s="229"/>
      <c r="AM59" s="229"/>
      <c r="AN59" s="229"/>
      <c r="AO59" s="229"/>
      <c r="AP59" s="229"/>
      <c r="AQ59" s="330"/>
      <c r="AR59" s="958"/>
      <c r="AS59" s="959"/>
      <c r="AT59" s="960"/>
      <c r="AU59" s="229"/>
      <c r="AV59" s="229"/>
      <c r="AY59" s="229"/>
      <c r="AZ59" s="229"/>
      <c r="BA59" s="917"/>
      <c r="BB59" s="917"/>
      <c r="BC59" s="918"/>
    </row>
    <row r="60" spans="1:56" s="24" customFormat="1" ht="10.199999999999999" customHeight="1">
      <c r="A60" s="656"/>
      <c r="B60" s="577"/>
      <c r="C60" s="326"/>
      <c r="D60" s="327"/>
      <c r="E60" s="327"/>
      <c r="F60" s="327"/>
      <c r="G60" s="327"/>
      <c r="H60" s="327"/>
      <c r="I60" s="327"/>
      <c r="J60" s="327"/>
      <c r="K60" s="327"/>
      <c r="L60" s="327"/>
      <c r="M60" s="327"/>
      <c r="N60" s="327"/>
      <c r="O60" s="327"/>
      <c r="P60" s="327"/>
      <c r="Q60" s="327"/>
      <c r="R60" s="327"/>
      <c r="S60" s="327"/>
      <c r="T60" s="811"/>
      <c r="U60" s="953"/>
      <c r="V60" s="328"/>
      <c r="W60" s="329"/>
      <c r="X60" s="283"/>
      <c r="Y60" s="283"/>
      <c r="Z60" s="811"/>
      <c r="AA60" s="953"/>
      <c r="AB60" s="811"/>
      <c r="AC60" s="954"/>
      <c r="AD60" s="283"/>
      <c r="AE60" s="283"/>
      <c r="AF60" s="283"/>
      <c r="AG60" s="283"/>
      <c r="AH60" s="229"/>
      <c r="AI60" s="229"/>
      <c r="AJ60" s="229"/>
      <c r="AK60" s="229"/>
      <c r="AL60" s="229"/>
      <c r="AM60" s="229"/>
      <c r="AN60" s="229"/>
      <c r="AO60" s="229"/>
      <c r="AP60" s="229"/>
      <c r="AQ60" s="330"/>
      <c r="AR60" s="961"/>
      <c r="AS60" s="962"/>
      <c r="AT60" s="963"/>
      <c r="AU60" s="229"/>
      <c r="AV60" s="229"/>
      <c r="AY60" s="229"/>
      <c r="AZ60" s="229"/>
      <c r="BA60" s="917"/>
      <c r="BB60" s="917"/>
      <c r="BC60" s="918"/>
    </row>
    <row r="61" spans="1:56" s="24" customFormat="1" ht="10.199999999999999" customHeight="1">
      <c r="A61" s="900">
        <v>9</v>
      </c>
      <c r="B61" s="829"/>
      <c r="C61" s="344"/>
      <c r="D61" s="345"/>
      <c r="E61" s="345"/>
      <c r="F61" s="345"/>
      <c r="G61" s="345"/>
      <c r="H61" s="345"/>
      <c r="I61" s="345"/>
      <c r="J61" s="345"/>
      <c r="K61" s="345"/>
      <c r="L61" s="345"/>
      <c r="M61" s="345"/>
      <c r="N61" s="345"/>
      <c r="O61" s="345"/>
      <c r="P61" s="345"/>
      <c r="Q61" s="345"/>
      <c r="R61" s="345"/>
      <c r="S61" s="345"/>
      <c r="T61" s="794"/>
      <c r="U61" s="949"/>
      <c r="V61" s="346"/>
      <c r="W61" s="347"/>
      <c r="X61" s="348"/>
      <c r="Y61" s="348"/>
      <c r="Z61" s="794"/>
      <c r="AA61" s="949"/>
      <c r="AB61" s="690"/>
      <c r="AC61" s="952"/>
      <c r="AD61" s="348"/>
      <c r="AE61" s="348"/>
      <c r="AF61" s="348"/>
      <c r="AG61" s="348"/>
      <c r="AH61" s="349"/>
      <c r="AI61" s="349"/>
      <c r="AJ61" s="349"/>
      <c r="AK61" s="349"/>
      <c r="AL61" s="349"/>
      <c r="AM61" s="349"/>
      <c r="AN61" s="349"/>
      <c r="AO61" s="349"/>
      <c r="AP61" s="349"/>
      <c r="AQ61" s="350"/>
      <c r="AR61" s="955"/>
      <c r="AS61" s="956"/>
      <c r="AT61" s="957"/>
      <c r="AU61" s="349"/>
      <c r="AV61" s="349"/>
      <c r="AW61" s="59"/>
      <c r="AX61" s="59"/>
      <c r="AY61" s="349"/>
      <c r="AZ61" s="349"/>
      <c r="BA61" s="915"/>
      <c r="BB61" s="915"/>
      <c r="BC61" s="916"/>
    </row>
    <row r="62" spans="1:56" s="24" customFormat="1" ht="10.199999999999999" customHeight="1">
      <c r="A62" s="656"/>
      <c r="B62" s="577"/>
      <c r="C62" s="326"/>
      <c r="D62" s="327"/>
      <c r="E62" s="327"/>
      <c r="F62" s="327"/>
      <c r="G62" s="327"/>
      <c r="H62" s="327"/>
      <c r="I62" s="327"/>
      <c r="J62" s="327"/>
      <c r="K62" s="327"/>
      <c r="L62" s="327"/>
      <c r="M62" s="327"/>
      <c r="N62" s="327"/>
      <c r="O62" s="327"/>
      <c r="P62" s="327"/>
      <c r="Q62" s="327"/>
      <c r="R62" s="327"/>
      <c r="S62" s="327"/>
      <c r="T62" s="690"/>
      <c r="U62" s="951"/>
      <c r="V62" s="328"/>
      <c r="W62" s="329"/>
      <c r="X62" s="283"/>
      <c r="Y62" s="283"/>
      <c r="Z62" s="690"/>
      <c r="AA62" s="951"/>
      <c r="AB62" s="690"/>
      <c r="AC62" s="952"/>
      <c r="AD62" s="283"/>
      <c r="AE62" s="283"/>
      <c r="AG62" s="283"/>
      <c r="AH62" s="229"/>
      <c r="AI62" s="229"/>
      <c r="AJ62" s="229"/>
      <c r="AK62" s="229"/>
      <c r="AL62" s="229"/>
      <c r="AM62" s="229"/>
      <c r="AN62" s="229"/>
      <c r="AO62" s="229"/>
      <c r="AP62" s="229"/>
      <c r="AQ62" s="330"/>
      <c r="AR62" s="958"/>
      <c r="AS62" s="959"/>
      <c r="AT62" s="960"/>
      <c r="AU62" s="229"/>
      <c r="AV62" s="229"/>
      <c r="AY62" s="229"/>
      <c r="AZ62" s="229"/>
      <c r="BA62" s="917"/>
      <c r="BB62" s="917"/>
      <c r="BC62" s="918"/>
    </row>
    <row r="63" spans="1:56" s="24" customFormat="1" ht="10.199999999999999" customHeight="1">
      <c r="A63" s="656"/>
      <c r="B63" s="577"/>
      <c r="C63" s="326"/>
      <c r="D63" s="327"/>
      <c r="E63" s="327"/>
      <c r="F63" s="327"/>
      <c r="G63" s="327"/>
      <c r="H63" s="327"/>
      <c r="I63" s="327"/>
      <c r="J63" s="327"/>
      <c r="K63" s="327"/>
      <c r="L63" s="327"/>
      <c r="M63" s="327"/>
      <c r="N63" s="327"/>
      <c r="O63" s="327"/>
      <c r="P63" s="327"/>
      <c r="Q63" s="327"/>
      <c r="R63" s="327"/>
      <c r="S63" s="327"/>
      <c r="T63" s="690"/>
      <c r="U63" s="951"/>
      <c r="V63" s="328"/>
      <c r="W63" s="329"/>
      <c r="X63" s="283"/>
      <c r="Y63" s="283"/>
      <c r="Z63" s="690"/>
      <c r="AA63" s="951"/>
      <c r="AB63" s="690"/>
      <c r="AC63" s="952"/>
      <c r="AD63" s="283"/>
      <c r="AE63" s="283"/>
      <c r="AG63" s="283"/>
      <c r="AH63" s="229"/>
      <c r="AI63" s="229"/>
      <c r="AJ63" s="229"/>
      <c r="AK63" s="229"/>
      <c r="AL63" s="229"/>
      <c r="AM63" s="229"/>
      <c r="AN63" s="229"/>
      <c r="AO63" s="229"/>
      <c r="AP63" s="229"/>
      <c r="AQ63" s="330"/>
      <c r="AR63" s="958"/>
      <c r="AS63" s="959"/>
      <c r="AT63" s="960"/>
      <c r="AU63" s="229"/>
      <c r="AV63" s="229"/>
      <c r="AY63" s="229"/>
      <c r="AZ63" s="229"/>
      <c r="BA63" s="917"/>
      <c r="BB63" s="917"/>
      <c r="BC63" s="918"/>
    </row>
    <row r="64" spans="1:56" s="24" customFormat="1" ht="10.199999999999999" customHeight="1">
      <c r="A64" s="656"/>
      <c r="B64" s="577"/>
      <c r="C64" s="326"/>
      <c r="D64" s="327"/>
      <c r="E64" s="327"/>
      <c r="F64" s="327"/>
      <c r="G64" s="327"/>
      <c r="H64" s="327"/>
      <c r="I64" s="327"/>
      <c r="J64" s="327"/>
      <c r="K64" s="327"/>
      <c r="L64" s="327"/>
      <c r="M64" s="327"/>
      <c r="N64" s="327"/>
      <c r="O64" s="327"/>
      <c r="P64" s="327"/>
      <c r="Q64" s="327"/>
      <c r="R64" s="327"/>
      <c r="S64" s="327"/>
      <c r="T64" s="811"/>
      <c r="U64" s="953"/>
      <c r="V64" s="328"/>
      <c r="W64" s="329"/>
      <c r="X64" s="283"/>
      <c r="Y64" s="283"/>
      <c r="Z64" s="811"/>
      <c r="AA64" s="953"/>
      <c r="AB64" s="811"/>
      <c r="AC64" s="954"/>
      <c r="AD64" s="283"/>
      <c r="AE64" s="283"/>
      <c r="AF64" s="283"/>
      <c r="AG64" s="283"/>
      <c r="AH64" s="229"/>
      <c r="AI64" s="229"/>
      <c r="AJ64" s="229"/>
      <c r="AK64" s="229"/>
      <c r="AL64" s="229"/>
      <c r="AM64" s="229"/>
      <c r="AN64" s="229"/>
      <c r="AO64" s="229"/>
      <c r="AP64" s="229"/>
      <c r="AQ64" s="330"/>
      <c r="AR64" s="961"/>
      <c r="AS64" s="962"/>
      <c r="AT64" s="963"/>
      <c r="AU64" s="229"/>
      <c r="AV64" s="229"/>
      <c r="AY64" s="229"/>
      <c r="AZ64" s="229"/>
      <c r="BA64" s="917"/>
      <c r="BB64" s="917"/>
      <c r="BC64" s="918"/>
    </row>
    <row r="65" spans="1:55" s="24" customFormat="1" ht="10.199999999999999" customHeight="1">
      <c r="A65" s="900">
        <v>10</v>
      </c>
      <c r="B65" s="829"/>
      <c r="C65" s="344"/>
      <c r="D65" s="345"/>
      <c r="E65" s="345"/>
      <c r="F65" s="345"/>
      <c r="G65" s="345"/>
      <c r="H65" s="345"/>
      <c r="I65" s="345"/>
      <c r="J65" s="345"/>
      <c r="K65" s="345"/>
      <c r="L65" s="345"/>
      <c r="M65" s="345"/>
      <c r="N65" s="345"/>
      <c r="O65" s="345"/>
      <c r="P65" s="345"/>
      <c r="Q65" s="345"/>
      <c r="R65" s="345"/>
      <c r="S65" s="345"/>
      <c r="T65" s="794"/>
      <c r="U65" s="949"/>
      <c r="V65" s="346"/>
      <c r="W65" s="347"/>
      <c r="X65" s="348"/>
      <c r="Y65" s="348"/>
      <c r="Z65" s="794"/>
      <c r="AA65" s="949"/>
      <c r="AB65" s="690"/>
      <c r="AC65" s="952"/>
      <c r="AD65" s="348"/>
      <c r="AE65" s="348"/>
      <c r="AF65" s="348"/>
      <c r="AG65" s="348"/>
      <c r="AH65" s="349"/>
      <c r="AI65" s="349"/>
      <c r="AJ65" s="349"/>
      <c r="AK65" s="349"/>
      <c r="AL65" s="349"/>
      <c r="AM65" s="349"/>
      <c r="AN65" s="349"/>
      <c r="AO65" s="349"/>
      <c r="AP65" s="349"/>
      <c r="AQ65" s="350"/>
      <c r="AR65" s="955"/>
      <c r="AS65" s="956"/>
      <c r="AT65" s="957"/>
      <c r="AU65" s="349"/>
      <c r="AV65" s="349"/>
      <c r="AW65" s="59"/>
      <c r="AX65" s="59"/>
      <c r="AY65" s="349"/>
      <c r="AZ65" s="349"/>
      <c r="BA65" s="915"/>
      <c r="BB65" s="915"/>
      <c r="BC65" s="916"/>
    </row>
    <row r="66" spans="1:55" s="24" customFormat="1" ht="10.199999999999999" customHeight="1">
      <c r="A66" s="656"/>
      <c r="B66" s="577"/>
      <c r="C66" s="326"/>
      <c r="D66" s="327"/>
      <c r="E66" s="327"/>
      <c r="F66" s="327"/>
      <c r="G66" s="327"/>
      <c r="H66" s="327"/>
      <c r="I66" s="327"/>
      <c r="J66" s="327"/>
      <c r="K66" s="327"/>
      <c r="L66" s="327"/>
      <c r="M66" s="327"/>
      <c r="N66" s="327"/>
      <c r="O66" s="327"/>
      <c r="P66" s="327"/>
      <c r="Q66" s="327"/>
      <c r="R66" s="327"/>
      <c r="S66" s="327"/>
      <c r="T66" s="690"/>
      <c r="U66" s="951"/>
      <c r="V66" s="328"/>
      <c r="W66" s="329"/>
      <c r="X66" s="283"/>
      <c r="Y66" s="283"/>
      <c r="Z66" s="690"/>
      <c r="AA66" s="951"/>
      <c r="AB66" s="690"/>
      <c r="AC66" s="952"/>
      <c r="AD66" s="283"/>
      <c r="AE66" s="283"/>
      <c r="AG66" s="283"/>
      <c r="AH66" s="229"/>
      <c r="AI66" s="229"/>
      <c r="AJ66" s="229"/>
      <c r="AK66" s="229"/>
      <c r="AL66" s="229"/>
      <c r="AM66" s="229"/>
      <c r="AN66" s="229"/>
      <c r="AO66" s="229"/>
      <c r="AP66" s="229"/>
      <c r="AQ66" s="330"/>
      <c r="AR66" s="958"/>
      <c r="AS66" s="959"/>
      <c r="AT66" s="960"/>
      <c r="AU66" s="229"/>
      <c r="AV66" s="229"/>
      <c r="AY66" s="229"/>
      <c r="AZ66" s="229"/>
      <c r="BA66" s="917"/>
      <c r="BB66" s="917"/>
      <c r="BC66" s="918"/>
    </row>
    <row r="67" spans="1:55" s="24" customFormat="1" ht="10.199999999999999" customHeight="1">
      <c r="A67" s="656"/>
      <c r="B67" s="577"/>
      <c r="C67" s="326"/>
      <c r="D67" s="327"/>
      <c r="E67" s="327"/>
      <c r="F67" s="327"/>
      <c r="G67" s="327"/>
      <c r="H67" s="327"/>
      <c r="I67" s="327"/>
      <c r="J67" s="327"/>
      <c r="K67" s="327"/>
      <c r="L67" s="327"/>
      <c r="M67" s="327"/>
      <c r="N67" s="327"/>
      <c r="O67" s="327"/>
      <c r="P67" s="327"/>
      <c r="Q67" s="327"/>
      <c r="R67" s="327"/>
      <c r="S67" s="327"/>
      <c r="T67" s="690"/>
      <c r="U67" s="951"/>
      <c r="V67" s="328"/>
      <c r="W67" s="329"/>
      <c r="X67" s="283"/>
      <c r="Y67" s="283"/>
      <c r="Z67" s="690"/>
      <c r="AA67" s="951"/>
      <c r="AB67" s="690"/>
      <c r="AC67" s="952"/>
      <c r="AD67" s="283"/>
      <c r="AE67" s="283"/>
      <c r="AG67" s="283"/>
      <c r="AH67" s="229"/>
      <c r="AI67" s="229"/>
      <c r="AJ67" s="229"/>
      <c r="AK67" s="229"/>
      <c r="AL67" s="229"/>
      <c r="AM67" s="229"/>
      <c r="AN67" s="229"/>
      <c r="AO67" s="229"/>
      <c r="AP67" s="229"/>
      <c r="AQ67" s="330"/>
      <c r="AR67" s="958"/>
      <c r="AS67" s="959"/>
      <c r="AT67" s="960"/>
      <c r="AU67" s="229"/>
      <c r="AV67" s="229"/>
      <c r="AY67" s="229"/>
      <c r="AZ67" s="229"/>
      <c r="BA67" s="917"/>
      <c r="BB67" s="917"/>
      <c r="BC67" s="918"/>
    </row>
    <row r="68" spans="1:55" s="24" customFormat="1" ht="10.199999999999999" customHeight="1">
      <c r="A68" s="656"/>
      <c r="B68" s="577"/>
      <c r="C68" s="326"/>
      <c r="D68" s="327"/>
      <c r="E68" s="327"/>
      <c r="F68" s="327"/>
      <c r="G68" s="327"/>
      <c r="H68" s="327"/>
      <c r="I68" s="327"/>
      <c r="J68" s="327"/>
      <c r="K68" s="327"/>
      <c r="L68" s="327"/>
      <c r="M68" s="327"/>
      <c r="N68" s="327"/>
      <c r="O68" s="327"/>
      <c r="P68" s="327"/>
      <c r="Q68" s="327"/>
      <c r="R68" s="327"/>
      <c r="S68" s="327"/>
      <c r="T68" s="811"/>
      <c r="U68" s="953"/>
      <c r="V68" s="328"/>
      <c r="W68" s="329"/>
      <c r="X68" s="283"/>
      <c r="Y68" s="283"/>
      <c r="Z68" s="811"/>
      <c r="AA68" s="953"/>
      <c r="AB68" s="811"/>
      <c r="AC68" s="954"/>
      <c r="AD68" s="283"/>
      <c r="AE68" s="283"/>
      <c r="AF68" s="283"/>
      <c r="AG68" s="283"/>
      <c r="AH68" s="229"/>
      <c r="AI68" s="229"/>
      <c r="AJ68" s="229"/>
      <c r="AK68" s="229"/>
      <c r="AL68" s="229"/>
      <c r="AM68" s="229"/>
      <c r="AN68" s="229"/>
      <c r="AO68" s="229"/>
      <c r="AP68" s="229"/>
      <c r="AQ68" s="330"/>
      <c r="AR68" s="961"/>
      <c r="AS68" s="962"/>
      <c r="AT68" s="963"/>
      <c r="AU68" s="229"/>
      <c r="AV68" s="229"/>
      <c r="AY68" s="229"/>
      <c r="AZ68" s="229"/>
      <c r="BA68" s="917"/>
      <c r="BB68" s="917"/>
      <c r="BC68" s="918"/>
    </row>
    <row r="69" spans="1:55" s="24" customFormat="1" ht="10.199999999999999" customHeight="1">
      <c r="A69" s="900">
        <v>11</v>
      </c>
      <c r="B69" s="829"/>
      <c r="C69" s="344"/>
      <c r="D69" s="345"/>
      <c r="E69" s="345"/>
      <c r="F69" s="345"/>
      <c r="G69" s="345"/>
      <c r="H69" s="345"/>
      <c r="I69" s="345"/>
      <c r="J69" s="345"/>
      <c r="K69" s="345"/>
      <c r="L69" s="345"/>
      <c r="M69" s="345"/>
      <c r="N69" s="345"/>
      <c r="O69" s="345"/>
      <c r="P69" s="345"/>
      <c r="Q69" s="345"/>
      <c r="R69" s="345"/>
      <c r="S69" s="345"/>
      <c r="T69" s="794"/>
      <c r="U69" s="949"/>
      <c r="V69" s="346"/>
      <c r="W69" s="347"/>
      <c r="X69" s="348"/>
      <c r="Y69" s="348"/>
      <c r="Z69" s="794"/>
      <c r="AA69" s="949"/>
      <c r="AB69" s="690"/>
      <c r="AC69" s="952"/>
      <c r="AD69" s="353"/>
      <c r="AE69" s="348"/>
      <c r="AF69" s="348"/>
      <c r="AG69" s="348"/>
      <c r="AH69" s="349"/>
      <c r="AI69" s="349"/>
      <c r="AJ69" s="349"/>
      <c r="AK69" s="349"/>
      <c r="AL69" s="349"/>
      <c r="AM69" s="349"/>
      <c r="AN69" s="349"/>
      <c r="AO69" s="349"/>
      <c r="AP69" s="349"/>
      <c r="AQ69" s="350"/>
      <c r="AR69" s="955"/>
      <c r="AS69" s="956"/>
      <c r="AT69" s="957"/>
      <c r="AU69" s="349"/>
      <c r="AV69" s="349"/>
      <c r="AW69" s="59"/>
      <c r="AX69" s="59"/>
      <c r="AY69" s="349"/>
      <c r="AZ69" s="349"/>
      <c r="BA69" s="915"/>
      <c r="BB69" s="915"/>
      <c r="BC69" s="916"/>
    </row>
    <row r="70" spans="1:55" s="24" customFormat="1" ht="10.199999999999999" customHeight="1">
      <c r="A70" s="656"/>
      <c r="B70" s="577"/>
      <c r="C70" s="326"/>
      <c r="D70" s="327"/>
      <c r="E70" s="327"/>
      <c r="F70" s="327"/>
      <c r="G70" s="327"/>
      <c r="H70" s="327"/>
      <c r="I70" s="327"/>
      <c r="J70" s="327"/>
      <c r="K70" s="327"/>
      <c r="L70" s="327"/>
      <c r="M70" s="327"/>
      <c r="N70" s="327"/>
      <c r="O70" s="327"/>
      <c r="P70" s="327"/>
      <c r="Q70" s="327"/>
      <c r="R70" s="327"/>
      <c r="S70" s="327"/>
      <c r="T70" s="690"/>
      <c r="U70" s="951"/>
      <c r="V70" s="328"/>
      <c r="W70" s="329"/>
      <c r="X70" s="283"/>
      <c r="Y70" s="283"/>
      <c r="Z70" s="690"/>
      <c r="AA70" s="951"/>
      <c r="AB70" s="690"/>
      <c r="AC70" s="952"/>
      <c r="AD70" s="354"/>
      <c r="AE70" s="283"/>
      <c r="AG70" s="283"/>
      <c r="AH70" s="229"/>
      <c r="AI70" s="229"/>
      <c r="AJ70" s="229"/>
      <c r="AK70" s="229"/>
      <c r="AL70" s="229"/>
      <c r="AM70" s="229"/>
      <c r="AN70" s="229"/>
      <c r="AO70" s="229"/>
      <c r="AP70" s="229"/>
      <c r="AQ70" s="330"/>
      <c r="AR70" s="958"/>
      <c r="AS70" s="959"/>
      <c r="AT70" s="960"/>
      <c r="AU70" s="229"/>
      <c r="AV70" s="229"/>
      <c r="AY70" s="229"/>
      <c r="AZ70" s="229"/>
      <c r="BA70" s="917"/>
      <c r="BB70" s="917"/>
      <c r="BC70" s="918"/>
    </row>
    <row r="71" spans="1:55" s="24" customFormat="1" ht="10.199999999999999" customHeight="1">
      <c r="A71" s="656"/>
      <c r="B71" s="577"/>
      <c r="C71" s="326"/>
      <c r="D71" s="327"/>
      <c r="E71" s="327"/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690"/>
      <c r="U71" s="951"/>
      <c r="V71" s="328"/>
      <c r="W71" s="329"/>
      <c r="X71" s="283"/>
      <c r="Y71" s="283"/>
      <c r="Z71" s="690"/>
      <c r="AA71" s="951"/>
      <c r="AB71" s="690"/>
      <c r="AC71" s="952"/>
      <c r="AD71" s="354"/>
      <c r="AE71" s="283"/>
      <c r="AG71" s="283"/>
      <c r="AH71" s="229"/>
      <c r="AI71" s="229"/>
      <c r="AJ71" s="229"/>
      <c r="AK71" s="229"/>
      <c r="AL71" s="229"/>
      <c r="AM71" s="229"/>
      <c r="AN71" s="229"/>
      <c r="AO71" s="229"/>
      <c r="AP71" s="229"/>
      <c r="AQ71" s="330"/>
      <c r="AR71" s="958"/>
      <c r="AS71" s="959"/>
      <c r="AT71" s="960"/>
      <c r="AU71" s="229"/>
      <c r="AV71" s="229"/>
      <c r="AY71" s="229"/>
      <c r="AZ71" s="229"/>
      <c r="BA71" s="917"/>
      <c r="BB71" s="917"/>
      <c r="BC71" s="918"/>
    </row>
    <row r="72" spans="1:55" s="24" customFormat="1" ht="10.199999999999999" customHeight="1">
      <c r="A72" s="656"/>
      <c r="B72" s="577"/>
      <c r="C72" s="326"/>
      <c r="D72" s="327"/>
      <c r="E72" s="327"/>
      <c r="F72" s="327"/>
      <c r="G72" s="327"/>
      <c r="H72" s="327"/>
      <c r="I72" s="327"/>
      <c r="J72" s="327"/>
      <c r="K72" s="327"/>
      <c r="L72" s="327"/>
      <c r="M72" s="327"/>
      <c r="N72" s="327"/>
      <c r="O72" s="327"/>
      <c r="P72" s="327"/>
      <c r="Q72" s="327"/>
      <c r="R72" s="327"/>
      <c r="S72" s="327"/>
      <c r="T72" s="811"/>
      <c r="U72" s="953"/>
      <c r="V72" s="328"/>
      <c r="W72" s="329"/>
      <c r="X72" s="283"/>
      <c r="Y72" s="283"/>
      <c r="Z72" s="811"/>
      <c r="AA72" s="953"/>
      <c r="AB72" s="811"/>
      <c r="AC72" s="954"/>
      <c r="AD72" s="283"/>
      <c r="AE72" s="283"/>
      <c r="AF72" s="283"/>
      <c r="AG72" s="283"/>
      <c r="AH72" s="229"/>
      <c r="AI72" s="229"/>
      <c r="AJ72" s="229"/>
      <c r="AK72" s="229"/>
      <c r="AL72" s="229"/>
      <c r="AM72" s="229"/>
      <c r="AN72" s="229"/>
      <c r="AO72" s="229"/>
      <c r="AP72" s="229"/>
      <c r="AQ72" s="330"/>
      <c r="AR72" s="961"/>
      <c r="AS72" s="962"/>
      <c r="AT72" s="963"/>
      <c r="AU72" s="229"/>
      <c r="AV72" s="229"/>
      <c r="AY72" s="229"/>
      <c r="AZ72" s="229"/>
      <c r="BA72" s="917"/>
      <c r="BB72" s="917"/>
      <c r="BC72" s="918"/>
    </row>
    <row r="73" spans="1:55" s="24" customFormat="1" ht="10.199999999999999" customHeight="1">
      <c r="A73" s="900">
        <v>12</v>
      </c>
      <c r="B73" s="829"/>
      <c r="C73" s="344"/>
      <c r="D73" s="345"/>
      <c r="E73" s="345"/>
      <c r="F73" s="345"/>
      <c r="G73" s="345"/>
      <c r="H73" s="345"/>
      <c r="I73" s="345"/>
      <c r="J73" s="345"/>
      <c r="K73" s="345"/>
      <c r="L73" s="345"/>
      <c r="M73" s="345"/>
      <c r="N73" s="345"/>
      <c r="O73" s="345"/>
      <c r="P73" s="345"/>
      <c r="Q73" s="345"/>
      <c r="R73" s="345"/>
      <c r="S73" s="345"/>
      <c r="T73" s="794"/>
      <c r="U73" s="949"/>
      <c r="V73" s="346"/>
      <c r="W73" s="347"/>
      <c r="X73" s="348"/>
      <c r="Y73" s="348"/>
      <c r="Z73" s="794"/>
      <c r="AA73" s="949"/>
      <c r="AB73" s="690"/>
      <c r="AC73" s="952"/>
      <c r="AD73" s="353"/>
      <c r="AE73" s="348"/>
      <c r="AF73" s="348"/>
      <c r="AG73" s="348"/>
      <c r="AH73" s="349"/>
      <c r="AI73" s="349"/>
      <c r="AJ73" s="349"/>
      <c r="AK73" s="349"/>
      <c r="AL73" s="349"/>
      <c r="AM73" s="349"/>
      <c r="AN73" s="349"/>
      <c r="AO73" s="349"/>
      <c r="AP73" s="349"/>
      <c r="AQ73" s="350"/>
      <c r="AR73" s="955"/>
      <c r="AS73" s="956"/>
      <c r="AT73" s="957"/>
      <c r="AU73" s="349"/>
      <c r="AV73" s="349"/>
      <c r="AW73" s="59"/>
      <c r="AX73" s="59"/>
      <c r="AY73" s="349"/>
      <c r="AZ73" s="349"/>
      <c r="BA73" s="915"/>
      <c r="BB73" s="915"/>
      <c r="BC73" s="916"/>
    </row>
    <row r="74" spans="1:55" s="24" customFormat="1" ht="10.199999999999999" customHeight="1">
      <c r="A74" s="656"/>
      <c r="B74" s="577"/>
      <c r="C74" s="326"/>
      <c r="D74" s="327"/>
      <c r="E74" s="327"/>
      <c r="F74" s="327"/>
      <c r="G74" s="327"/>
      <c r="H74" s="327"/>
      <c r="I74" s="327"/>
      <c r="J74" s="327"/>
      <c r="K74" s="327"/>
      <c r="L74" s="327"/>
      <c r="M74" s="327"/>
      <c r="N74" s="327"/>
      <c r="O74" s="327"/>
      <c r="P74" s="327"/>
      <c r="Q74" s="327"/>
      <c r="R74" s="327"/>
      <c r="S74" s="327"/>
      <c r="T74" s="690"/>
      <c r="U74" s="951"/>
      <c r="V74" s="328"/>
      <c r="W74" s="329"/>
      <c r="X74" s="283"/>
      <c r="Y74" s="283"/>
      <c r="Z74" s="690"/>
      <c r="AA74" s="951"/>
      <c r="AB74" s="690"/>
      <c r="AC74" s="952"/>
      <c r="AD74" s="354"/>
      <c r="AE74" s="283"/>
      <c r="AG74" s="283"/>
      <c r="AH74" s="229"/>
      <c r="AI74" s="229"/>
      <c r="AJ74" s="229"/>
      <c r="AK74" s="229"/>
      <c r="AL74" s="229"/>
      <c r="AM74" s="229"/>
      <c r="AN74" s="229"/>
      <c r="AO74" s="229"/>
      <c r="AP74" s="229"/>
      <c r="AQ74" s="330"/>
      <c r="AR74" s="958"/>
      <c r="AS74" s="959"/>
      <c r="AT74" s="960"/>
      <c r="AU74" s="229"/>
      <c r="AV74" s="229"/>
      <c r="AY74" s="229"/>
      <c r="AZ74" s="229"/>
      <c r="BA74" s="917"/>
      <c r="BB74" s="917"/>
      <c r="BC74" s="918"/>
    </row>
    <row r="75" spans="1:55" s="15" customFormat="1" ht="10.199999999999999" customHeight="1">
      <c r="A75" s="656"/>
      <c r="B75" s="577"/>
      <c r="C75" s="326"/>
      <c r="D75" s="327"/>
      <c r="E75" s="327"/>
      <c r="F75" s="327"/>
      <c r="G75" s="327"/>
      <c r="H75" s="327"/>
      <c r="I75" s="327"/>
      <c r="J75" s="327"/>
      <c r="K75" s="327"/>
      <c r="L75" s="327"/>
      <c r="M75" s="327"/>
      <c r="N75" s="327"/>
      <c r="O75" s="327"/>
      <c r="P75" s="327"/>
      <c r="Q75" s="327"/>
      <c r="R75" s="327"/>
      <c r="S75" s="327"/>
      <c r="T75" s="690"/>
      <c r="U75" s="951"/>
      <c r="V75" s="328"/>
      <c r="W75" s="329"/>
      <c r="X75" s="283"/>
      <c r="Y75" s="283"/>
      <c r="Z75" s="690"/>
      <c r="AA75" s="951"/>
      <c r="AB75" s="690"/>
      <c r="AC75" s="952"/>
      <c r="AD75" s="354"/>
      <c r="AE75" s="283"/>
      <c r="AG75" s="283"/>
      <c r="AH75" s="229"/>
      <c r="AI75" s="229"/>
      <c r="AJ75" s="229"/>
      <c r="AK75" s="229"/>
      <c r="AL75" s="229"/>
      <c r="AM75" s="229"/>
      <c r="AN75" s="229"/>
      <c r="AO75" s="229"/>
      <c r="AP75" s="229"/>
      <c r="AQ75" s="330"/>
      <c r="AR75" s="958"/>
      <c r="AS75" s="959"/>
      <c r="AT75" s="960"/>
      <c r="AU75" s="229"/>
      <c r="AV75" s="229"/>
      <c r="AW75" s="24"/>
      <c r="AX75" s="24"/>
      <c r="AY75" s="229"/>
      <c r="AZ75" s="229"/>
      <c r="BA75" s="917"/>
      <c r="BB75" s="917"/>
      <c r="BC75" s="918"/>
    </row>
    <row r="76" spans="1:55" s="15" customFormat="1" ht="10.199999999999999" customHeight="1">
      <c r="A76" s="904"/>
      <c r="B76" s="685"/>
      <c r="C76" s="360"/>
      <c r="D76" s="361"/>
      <c r="E76" s="361"/>
      <c r="F76" s="361"/>
      <c r="G76" s="361"/>
      <c r="H76" s="361"/>
      <c r="I76" s="361"/>
      <c r="J76" s="361"/>
      <c r="K76" s="361"/>
      <c r="L76" s="361"/>
      <c r="M76" s="361"/>
      <c r="N76" s="361"/>
      <c r="O76" s="361"/>
      <c r="P76" s="361"/>
      <c r="Q76" s="361"/>
      <c r="R76" s="361"/>
      <c r="S76" s="361"/>
      <c r="T76" s="811"/>
      <c r="U76" s="953"/>
      <c r="V76" s="339"/>
      <c r="W76" s="340"/>
      <c r="X76" s="362"/>
      <c r="Y76" s="362"/>
      <c r="Z76" s="811"/>
      <c r="AA76" s="953"/>
      <c r="AB76" s="811"/>
      <c r="AC76" s="954"/>
      <c r="AD76" s="363"/>
      <c r="AE76" s="362"/>
      <c r="AF76" s="362"/>
      <c r="AG76" s="362"/>
      <c r="AH76" s="364"/>
      <c r="AI76" s="364"/>
      <c r="AJ76" s="364"/>
      <c r="AK76" s="364"/>
      <c r="AL76" s="364"/>
      <c r="AM76" s="364"/>
      <c r="AN76" s="364"/>
      <c r="AO76" s="364"/>
      <c r="AP76" s="364"/>
      <c r="AQ76" s="365"/>
      <c r="AR76" s="961"/>
      <c r="AS76" s="962"/>
      <c r="AT76" s="963"/>
      <c r="AU76" s="364"/>
      <c r="AV76" s="364"/>
      <c r="AW76" s="63"/>
      <c r="AX76" s="63"/>
      <c r="AY76" s="364"/>
      <c r="AZ76" s="364"/>
      <c r="BA76" s="919"/>
      <c r="BB76" s="919"/>
      <c r="BC76" s="920"/>
    </row>
    <row r="77" spans="1:55" s="15" customFormat="1" ht="10.199999999999999" customHeight="1">
      <c r="A77" s="900">
        <v>13</v>
      </c>
      <c r="B77" s="829"/>
      <c r="C77" s="344"/>
      <c r="D77" s="345"/>
      <c r="E77" s="345"/>
      <c r="F77" s="345"/>
      <c r="G77" s="345"/>
      <c r="H77" s="345"/>
      <c r="I77" s="345"/>
      <c r="J77" s="345"/>
      <c r="K77" s="345"/>
      <c r="L77" s="345"/>
      <c r="M77" s="345"/>
      <c r="N77" s="345"/>
      <c r="O77" s="345"/>
      <c r="P77" s="345"/>
      <c r="Q77" s="345"/>
      <c r="R77" s="345"/>
      <c r="S77" s="345"/>
      <c r="T77" s="794"/>
      <c r="U77" s="949"/>
      <c r="V77" s="346"/>
      <c r="W77" s="347"/>
      <c r="X77" s="348"/>
      <c r="Y77" s="348"/>
      <c r="Z77" s="794"/>
      <c r="AA77" s="949"/>
      <c r="AB77" s="794"/>
      <c r="AC77" s="950"/>
      <c r="AD77" s="348"/>
      <c r="AE77" s="283"/>
      <c r="AG77" s="348"/>
      <c r="AH77" s="349"/>
      <c r="AI77" s="349"/>
      <c r="AJ77" s="349"/>
      <c r="AK77" s="349"/>
      <c r="AL77" s="349"/>
      <c r="AM77" s="349"/>
      <c r="AN77" s="349"/>
      <c r="AO77" s="349"/>
      <c r="AP77" s="349"/>
      <c r="AQ77" s="350"/>
      <c r="AR77" s="955"/>
      <c r="AS77" s="956"/>
      <c r="AT77" s="957"/>
      <c r="AU77" s="349"/>
      <c r="AV77" s="349"/>
      <c r="AW77" s="24"/>
      <c r="AX77" s="24"/>
      <c r="AY77" s="349"/>
      <c r="AZ77" s="229"/>
      <c r="BA77" s="915"/>
      <c r="BB77" s="915"/>
      <c r="BC77" s="916"/>
    </row>
    <row r="78" spans="1:55" s="15" customFormat="1" ht="10.199999999999999" customHeight="1">
      <c r="A78" s="656"/>
      <c r="B78" s="577"/>
      <c r="C78" s="326"/>
      <c r="D78" s="327"/>
      <c r="E78" s="327"/>
      <c r="F78" s="327"/>
      <c r="G78" s="327"/>
      <c r="H78" s="327"/>
      <c r="I78" s="327"/>
      <c r="J78" s="327"/>
      <c r="K78" s="327"/>
      <c r="L78" s="327"/>
      <c r="M78" s="327"/>
      <c r="N78" s="327"/>
      <c r="O78" s="327"/>
      <c r="P78" s="327"/>
      <c r="Q78" s="327"/>
      <c r="R78" s="327"/>
      <c r="S78" s="327"/>
      <c r="T78" s="690"/>
      <c r="U78" s="951"/>
      <c r="V78" s="328"/>
      <c r="W78" s="329"/>
      <c r="X78" s="283"/>
      <c r="Y78" s="283"/>
      <c r="Z78" s="690"/>
      <c r="AA78" s="951"/>
      <c r="AB78" s="690"/>
      <c r="AC78" s="952"/>
      <c r="AD78" s="283"/>
      <c r="AE78" s="283"/>
      <c r="AG78" s="283"/>
      <c r="AH78" s="229"/>
      <c r="AI78" s="229"/>
      <c r="AJ78" s="229"/>
      <c r="AK78" s="229"/>
      <c r="AL78" s="229"/>
      <c r="AM78" s="229"/>
      <c r="AN78" s="229"/>
      <c r="AO78" s="229"/>
      <c r="AP78" s="229"/>
      <c r="AQ78" s="330"/>
      <c r="AR78" s="958"/>
      <c r="AS78" s="959"/>
      <c r="AT78" s="960"/>
      <c r="AU78" s="229"/>
      <c r="AV78" s="229"/>
      <c r="AW78" s="24"/>
      <c r="AX78" s="24"/>
      <c r="AY78" s="229"/>
      <c r="AZ78" s="229"/>
      <c r="BA78" s="917"/>
      <c r="BB78" s="917"/>
      <c r="BC78" s="918"/>
    </row>
    <row r="79" spans="1:55" s="24" customFormat="1" ht="10.199999999999999" customHeight="1">
      <c r="A79" s="656"/>
      <c r="B79" s="577"/>
      <c r="C79" s="326"/>
      <c r="D79" s="327"/>
      <c r="E79" s="327"/>
      <c r="F79" s="327"/>
      <c r="G79" s="327"/>
      <c r="H79" s="327"/>
      <c r="I79" s="327"/>
      <c r="J79" s="327"/>
      <c r="K79" s="327"/>
      <c r="L79" s="327"/>
      <c r="M79" s="327"/>
      <c r="N79" s="327"/>
      <c r="O79" s="327"/>
      <c r="P79" s="327"/>
      <c r="Q79" s="327"/>
      <c r="R79" s="327"/>
      <c r="S79" s="327"/>
      <c r="T79" s="690"/>
      <c r="U79" s="951"/>
      <c r="V79" s="328"/>
      <c r="W79" s="329"/>
      <c r="X79" s="283"/>
      <c r="Y79" s="283"/>
      <c r="Z79" s="690"/>
      <c r="AA79" s="951"/>
      <c r="AB79" s="690"/>
      <c r="AC79" s="952"/>
      <c r="AD79" s="283"/>
      <c r="AE79" s="283"/>
      <c r="AG79" s="283"/>
      <c r="AH79" s="229"/>
      <c r="AI79" s="229"/>
      <c r="AJ79" s="229"/>
      <c r="AK79" s="229"/>
      <c r="AL79" s="229"/>
      <c r="AM79" s="229"/>
      <c r="AN79" s="229"/>
      <c r="AO79" s="229"/>
      <c r="AP79" s="229"/>
      <c r="AQ79" s="330"/>
      <c r="AR79" s="958"/>
      <c r="AS79" s="959"/>
      <c r="AT79" s="960"/>
      <c r="AU79" s="229"/>
      <c r="AV79" s="229"/>
      <c r="AY79" s="229"/>
      <c r="AZ79" s="229"/>
      <c r="BA79" s="917"/>
      <c r="BB79" s="917"/>
      <c r="BC79" s="918"/>
    </row>
    <row r="80" spans="1:55" s="24" customFormat="1" ht="10.199999999999999" customHeight="1">
      <c r="A80" s="656"/>
      <c r="B80" s="577"/>
      <c r="C80" s="326"/>
      <c r="D80" s="327"/>
      <c r="E80" s="327"/>
      <c r="F80" s="327"/>
      <c r="G80" s="327"/>
      <c r="H80" s="327"/>
      <c r="I80" s="327"/>
      <c r="J80" s="327"/>
      <c r="K80" s="327"/>
      <c r="L80" s="327"/>
      <c r="M80" s="327"/>
      <c r="N80" s="327"/>
      <c r="O80" s="327"/>
      <c r="P80" s="327"/>
      <c r="Q80" s="327"/>
      <c r="R80" s="327"/>
      <c r="S80" s="327"/>
      <c r="T80" s="811"/>
      <c r="U80" s="953"/>
      <c r="V80" s="328"/>
      <c r="W80" s="329"/>
      <c r="X80" s="283"/>
      <c r="Y80" s="283"/>
      <c r="Z80" s="811"/>
      <c r="AA80" s="953"/>
      <c r="AB80" s="811"/>
      <c r="AC80" s="954"/>
      <c r="AD80" s="283"/>
      <c r="AE80" s="362"/>
      <c r="AF80" s="362"/>
      <c r="AG80" s="283"/>
      <c r="AH80" s="229"/>
      <c r="AI80" s="229"/>
      <c r="AJ80" s="229"/>
      <c r="AK80" s="229"/>
      <c r="AL80" s="229"/>
      <c r="AM80" s="229"/>
      <c r="AN80" s="229"/>
      <c r="AO80" s="229"/>
      <c r="AP80" s="229"/>
      <c r="AQ80" s="330"/>
      <c r="AR80" s="961"/>
      <c r="AS80" s="962"/>
      <c r="AT80" s="963"/>
      <c r="AU80" s="229"/>
      <c r="AV80" s="229"/>
      <c r="AW80" s="63"/>
      <c r="AX80" s="63"/>
      <c r="AY80" s="229"/>
      <c r="AZ80" s="364"/>
      <c r="BA80" s="917"/>
      <c r="BB80" s="917"/>
      <c r="BC80" s="918"/>
    </row>
    <row r="81" spans="1:56" s="15" customFormat="1" ht="10.199999999999999" customHeight="1">
      <c r="A81" s="900">
        <v>14</v>
      </c>
      <c r="B81" s="829"/>
      <c r="C81" s="344"/>
      <c r="D81" s="345"/>
      <c r="E81" s="345"/>
      <c r="F81" s="345"/>
      <c r="G81" s="345"/>
      <c r="H81" s="345"/>
      <c r="I81" s="345"/>
      <c r="J81" s="345"/>
      <c r="K81" s="345"/>
      <c r="L81" s="345"/>
      <c r="M81" s="345"/>
      <c r="N81" s="345"/>
      <c r="O81" s="345"/>
      <c r="P81" s="345"/>
      <c r="Q81" s="345"/>
      <c r="R81" s="345"/>
      <c r="S81" s="345"/>
      <c r="T81" s="794"/>
      <c r="U81" s="949"/>
      <c r="V81" s="346"/>
      <c r="W81" s="347"/>
      <c r="X81" s="348"/>
      <c r="Y81" s="348"/>
      <c r="Z81" s="794"/>
      <c r="AA81" s="949"/>
      <c r="AB81" s="794"/>
      <c r="AC81" s="950"/>
      <c r="AD81" s="348"/>
      <c r="AE81" s="283"/>
      <c r="AG81" s="348"/>
      <c r="AH81" s="349"/>
      <c r="AI81" s="349"/>
      <c r="AJ81" s="349"/>
      <c r="AK81" s="349"/>
      <c r="AL81" s="349"/>
      <c r="AM81" s="349"/>
      <c r="AN81" s="349"/>
      <c r="AO81" s="349"/>
      <c r="AP81" s="349"/>
      <c r="AQ81" s="350"/>
      <c r="AR81" s="955"/>
      <c r="AS81" s="956"/>
      <c r="AT81" s="957"/>
      <c r="AU81" s="349"/>
      <c r="AV81" s="349"/>
      <c r="AW81" s="24"/>
      <c r="AX81" s="24"/>
      <c r="AY81" s="349"/>
      <c r="AZ81" s="229"/>
      <c r="BA81" s="915"/>
      <c r="BB81" s="915"/>
      <c r="BC81" s="916"/>
    </row>
    <row r="82" spans="1:56" s="15" customFormat="1" ht="10.199999999999999" customHeight="1">
      <c r="A82" s="656"/>
      <c r="B82" s="577"/>
      <c r="C82" s="326"/>
      <c r="D82" s="327"/>
      <c r="E82" s="327"/>
      <c r="F82" s="327"/>
      <c r="G82" s="327"/>
      <c r="H82" s="327"/>
      <c r="I82" s="327"/>
      <c r="J82" s="327"/>
      <c r="K82" s="327"/>
      <c r="L82" s="327"/>
      <c r="M82" s="327"/>
      <c r="N82" s="327"/>
      <c r="O82" s="327"/>
      <c r="P82" s="327"/>
      <c r="Q82" s="327"/>
      <c r="R82" s="327"/>
      <c r="S82" s="327"/>
      <c r="T82" s="690"/>
      <c r="U82" s="951"/>
      <c r="V82" s="328"/>
      <c r="W82" s="329"/>
      <c r="X82" s="283"/>
      <c r="Y82" s="283"/>
      <c r="Z82" s="690"/>
      <c r="AA82" s="951"/>
      <c r="AB82" s="690"/>
      <c r="AC82" s="952"/>
      <c r="AD82" s="283"/>
      <c r="AE82" s="283"/>
      <c r="AG82" s="283"/>
      <c r="AH82" s="229"/>
      <c r="AI82" s="229"/>
      <c r="AJ82" s="229"/>
      <c r="AK82" s="229"/>
      <c r="AL82" s="229"/>
      <c r="AM82" s="229"/>
      <c r="AN82" s="229"/>
      <c r="AO82" s="229"/>
      <c r="AP82" s="229"/>
      <c r="AQ82" s="330"/>
      <c r="AR82" s="958"/>
      <c r="AS82" s="959"/>
      <c r="AT82" s="960"/>
      <c r="AU82" s="229"/>
      <c r="AV82" s="229"/>
      <c r="AW82" s="24"/>
      <c r="AX82" s="24"/>
      <c r="AY82" s="229"/>
      <c r="AZ82" s="229"/>
      <c r="BA82" s="917"/>
      <c r="BB82" s="917"/>
      <c r="BC82" s="918"/>
    </row>
    <row r="83" spans="1:56" s="24" customFormat="1" ht="10.199999999999999" customHeight="1">
      <c r="A83" s="656"/>
      <c r="B83" s="577"/>
      <c r="C83" s="326"/>
      <c r="D83" s="327"/>
      <c r="E83" s="327"/>
      <c r="F83" s="327"/>
      <c r="G83" s="327"/>
      <c r="H83" s="327"/>
      <c r="I83" s="327"/>
      <c r="J83" s="327"/>
      <c r="K83" s="327"/>
      <c r="L83" s="327"/>
      <c r="M83" s="327"/>
      <c r="N83" s="327"/>
      <c r="O83" s="327"/>
      <c r="P83" s="327"/>
      <c r="Q83" s="327"/>
      <c r="R83" s="327"/>
      <c r="S83" s="327"/>
      <c r="T83" s="690"/>
      <c r="U83" s="951"/>
      <c r="V83" s="328"/>
      <c r="W83" s="329"/>
      <c r="X83" s="283"/>
      <c r="Y83" s="283"/>
      <c r="Z83" s="690"/>
      <c r="AA83" s="951"/>
      <c r="AB83" s="690"/>
      <c r="AC83" s="952"/>
      <c r="AD83" s="283"/>
      <c r="AE83" s="283"/>
      <c r="AG83" s="283"/>
      <c r="AH83" s="229"/>
      <c r="AI83" s="229"/>
      <c r="AJ83" s="229"/>
      <c r="AK83" s="229"/>
      <c r="AL83" s="229"/>
      <c r="AM83" s="229"/>
      <c r="AN83" s="229"/>
      <c r="AO83" s="229"/>
      <c r="AP83" s="229"/>
      <c r="AQ83" s="330"/>
      <c r="AR83" s="958"/>
      <c r="AS83" s="959"/>
      <c r="AT83" s="960"/>
      <c r="AU83" s="229"/>
      <c r="AV83" s="229"/>
      <c r="AY83" s="229"/>
      <c r="AZ83" s="229"/>
      <c r="BA83" s="917"/>
      <c r="BB83" s="917"/>
      <c r="BC83" s="918"/>
    </row>
    <row r="84" spans="1:56" s="24" customFormat="1" ht="10.199999999999999" customHeight="1">
      <c r="A84" s="656"/>
      <c r="B84" s="577"/>
      <c r="C84" s="326"/>
      <c r="D84" s="327"/>
      <c r="E84" s="327"/>
      <c r="F84" s="327"/>
      <c r="G84" s="327"/>
      <c r="H84" s="327"/>
      <c r="I84" s="327"/>
      <c r="J84" s="327"/>
      <c r="K84" s="327"/>
      <c r="L84" s="327"/>
      <c r="M84" s="327"/>
      <c r="N84" s="327"/>
      <c r="O84" s="327"/>
      <c r="P84" s="327"/>
      <c r="Q84" s="327"/>
      <c r="R84" s="327"/>
      <c r="S84" s="327"/>
      <c r="T84" s="811"/>
      <c r="U84" s="953"/>
      <c r="V84" s="328"/>
      <c r="W84" s="329"/>
      <c r="X84" s="283"/>
      <c r="Y84" s="283"/>
      <c r="Z84" s="811"/>
      <c r="AA84" s="953"/>
      <c r="AB84" s="811"/>
      <c r="AC84" s="954"/>
      <c r="AD84" s="283"/>
      <c r="AE84" s="362"/>
      <c r="AF84" s="362"/>
      <c r="AG84" s="283"/>
      <c r="AH84" s="229"/>
      <c r="AI84" s="229"/>
      <c r="AJ84" s="229"/>
      <c r="AK84" s="229"/>
      <c r="AL84" s="229"/>
      <c r="AM84" s="229"/>
      <c r="AN84" s="229"/>
      <c r="AO84" s="229"/>
      <c r="AP84" s="229"/>
      <c r="AQ84" s="330"/>
      <c r="AR84" s="961"/>
      <c r="AS84" s="962"/>
      <c r="AT84" s="963"/>
      <c r="AU84" s="229"/>
      <c r="AV84" s="229"/>
      <c r="AW84" s="63"/>
      <c r="AX84" s="63"/>
      <c r="AY84" s="229"/>
      <c r="AZ84" s="364"/>
      <c r="BA84" s="917"/>
      <c r="BB84" s="917"/>
      <c r="BC84" s="918"/>
    </row>
    <row r="85" spans="1:56" s="15" customFormat="1" ht="10.199999999999999" customHeight="1">
      <c r="A85" s="900">
        <v>15</v>
      </c>
      <c r="B85" s="829"/>
      <c r="C85" s="344"/>
      <c r="D85" s="345"/>
      <c r="E85" s="345"/>
      <c r="F85" s="345"/>
      <c r="G85" s="345"/>
      <c r="H85" s="345"/>
      <c r="I85" s="345"/>
      <c r="J85" s="345"/>
      <c r="K85" s="345"/>
      <c r="L85" s="345"/>
      <c r="M85" s="345"/>
      <c r="N85" s="345"/>
      <c r="O85" s="345"/>
      <c r="P85" s="345"/>
      <c r="Q85" s="345"/>
      <c r="R85" s="345"/>
      <c r="S85" s="345"/>
      <c r="T85" s="794"/>
      <c r="U85" s="949"/>
      <c r="V85" s="346"/>
      <c r="W85" s="347"/>
      <c r="X85" s="348"/>
      <c r="Y85" s="348"/>
      <c r="Z85" s="794"/>
      <c r="AA85" s="949"/>
      <c r="AB85" s="794"/>
      <c r="AC85" s="950"/>
      <c r="AD85" s="348"/>
      <c r="AE85" s="283"/>
      <c r="AG85" s="348"/>
      <c r="AH85" s="349"/>
      <c r="AI85" s="349"/>
      <c r="AJ85" s="349"/>
      <c r="AK85" s="349"/>
      <c r="AL85" s="349"/>
      <c r="AM85" s="349"/>
      <c r="AN85" s="349"/>
      <c r="AO85" s="349"/>
      <c r="AP85" s="349"/>
      <c r="AQ85" s="350"/>
      <c r="AR85" s="955"/>
      <c r="AS85" s="956"/>
      <c r="AT85" s="957"/>
      <c r="AU85" s="349"/>
      <c r="AV85" s="349"/>
      <c r="AW85" s="24"/>
      <c r="AX85" s="24"/>
      <c r="AY85" s="349"/>
      <c r="AZ85" s="229"/>
      <c r="BA85" s="915"/>
      <c r="BB85" s="915"/>
      <c r="BC85" s="916"/>
    </row>
    <row r="86" spans="1:56" s="15" customFormat="1" ht="10.199999999999999" customHeight="1">
      <c r="A86" s="656"/>
      <c r="B86" s="577"/>
      <c r="C86" s="326"/>
      <c r="D86" s="327"/>
      <c r="E86" s="327"/>
      <c r="F86" s="327"/>
      <c r="G86" s="327"/>
      <c r="H86" s="327"/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690"/>
      <c r="U86" s="951"/>
      <c r="V86" s="328"/>
      <c r="W86" s="329"/>
      <c r="X86" s="283"/>
      <c r="Y86" s="283"/>
      <c r="Z86" s="690"/>
      <c r="AA86" s="951"/>
      <c r="AB86" s="690"/>
      <c r="AC86" s="952"/>
      <c r="AD86" s="283"/>
      <c r="AE86" s="283"/>
      <c r="AG86" s="283"/>
      <c r="AH86" s="229"/>
      <c r="AI86" s="229"/>
      <c r="AJ86" s="229"/>
      <c r="AK86" s="229"/>
      <c r="AL86" s="229"/>
      <c r="AM86" s="229"/>
      <c r="AN86" s="229"/>
      <c r="AO86" s="229"/>
      <c r="AP86" s="229"/>
      <c r="AQ86" s="330"/>
      <c r="AR86" s="958"/>
      <c r="AS86" s="959"/>
      <c r="AT86" s="960"/>
      <c r="AU86" s="229"/>
      <c r="AV86" s="229"/>
      <c r="AW86" s="24"/>
      <c r="AX86" s="24"/>
      <c r="AY86" s="229"/>
      <c r="AZ86" s="229"/>
      <c r="BA86" s="917"/>
      <c r="BB86" s="917"/>
      <c r="BC86" s="918"/>
    </row>
    <row r="87" spans="1:56" s="24" customFormat="1" ht="10.199999999999999" customHeight="1">
      <c r="A87" s="656"/>
      <c r="B87" s="577"/>
      <c r="C87" s="326"/>
      <c r="D87" s="327"/>
      <c r="E87" s="327"/>
      <c r="F87" s="327"/>
      <c r="G87" s="327"/>
      <c r="H87" s="327"/>
      <c r="I87" s="327"/>
      <c r="J87" s="327"/>
      <c r="K87" s="327"/>
      <c r="L87" s="327"/>
      <c r="M87" s="327"/>
      <c r="N87" s="327"/>
      <c r="O87" s="327"/>
      <c r="P87" s="327"/>
      <c r="Q87" s="327"/>
      <c r="R87" s="327"/>
      <c r="S87" s="327"/>
      <c r="T87" s="690"/>
      <c r="U87" s="951"/>
      <c r="V87" s="328"/>
      <c r="W87" s="329"/>
      <c r="X87" s="283"/>
      <c r="Y87" s="283"/>
      <c r="Z87" s="690"/>
      <c r="AA87" s="951"/>
      <c r="AB87" s="690"/>
      <c r="AC87" s="952"/>
      <c r="AD87" s="283"/>
      <c r="AE87" s="283"/>
      <c r="AG87" s="283"/>
      <c r="AH87" s="229"/>
      <c r="AI87" s="229"/>
      <c r="AJ87" s="229"/>
      <c r="AK87" s="229"/>
      <c r="AL87" s="229"/>
      <c r="AM87" s="229"/>
      <c r="AN87" s="229"/>
      <c r="AO87" s="229"/>
      <c r="AP87" s="229"/>
      <c r="AQ87" s="330"/>
      <c r="AR87" s="958"/>
      <c r="AS87" s="959"/>
      <c r="AT87" s="960"/>
      <c r="AU87" s="229"/>
      <c r="AV87" s="229"/>
      <c r="AY87" s="229"/>
      <c r="AZ87" s="229"/>
      <c r="BA87" s="917"/>
      <c r="BB87" s="917"/>
      <c r="BC87" s="918"/>
    </row>
    <row r="88" spans="1:56" s="24" customFormat="1" ht="10.199999999999999" customHeight="1" thickBot="1">
      <c r="A88" s="656"/>
      <c r="B88" s="577"/>
      <c r="C88" s="326"/>
      <c r="D88" s="327"/>
      <c r="E88" s="327"/>
      <c r="F88" s="327"/>
      <c r="G88" s="327"/>
      <c r="H88" s="327"/>
      <c r="I88" s="327"/>
      <c r="J88" s="327"/>
      <c r="K88" s="327"/>
      <c r="L88" s="327"/>
      <c r="M88" s="327"/>
      <c r="N88" s="327"/>
      <c r="O88" s="327"/>
      <c r="P88" s="327"/>
      <c r="Q88" s="327"/>
      <c r="R88" s="327"/>
      <c r="S88" s="327"/>
      <c r="T88" s="811"/>
      <c r="U88" s="953"/>
      <c r="V88" s="328"/>
      <c r="W88" s="329"/>
      <c r="X88" s="283"/>
      <c r="Y88" s="283"/>
      <c r="Z88" s="811"/>
      <c r="AA88" s="953"/>
      <c r="AB88" s="811"/>
      <c r="AC88" s="954"/>
      <c r="AD88" s="283"/>
      <c r="AE88" s="283"/>
      <c r="AF88" s="283"/>
      <c r="AG88" s="283"/>
      <c r="AH88" s="229"/>
      <c r="AI88" s="229"/>
      <c r="AJ88" s="229"/>
      <c r="AK88" s="229"/>
      <c r="AL88" s="229"/>
      <c r="AM88" s="229"/>
      <c r="AN88" s="229"/>
      <c r="AO88" s="229"/>
      <c r="AP88" s="229"/>
      <c r="AQ88" s="330"/>
      <c r="AR88" s="961"/>
      <c r="AS88" s="962"/>
      <c r="AT88" s="963"/>
      <c r="AU88" s="229"/>
      <c r="AV88" s="229"/>
      <c r="AY88" s="229"/>
      <c r="AZ88" s="269"/>
      <c r="BA88" s="917"/>
      <c r="BB88" s="917"/>
      <c r="BC88" s="918"/>
    </row>
    <row r="89" spans="1:56" s="15" customFormat="1" ht="10.199999999999999">
      <c r="A89" s="905" t="s">
        <v>494</v>
      </c>
      <c r="B89" s="896"/>
      <c r="C89" s="896"/>
      <c r="D89" s="896"/>
      <c r="E89" s="896"/>
      <c r="F89" s="896"/>
      <c r="G89" s="896"/>
      <c r="H89" s="896"/>
      <c r="I89" s="896"/>
      <c r="J89" s="896"/>
      <c r="K89" s="896"/>
      <c r="L89" s="896"/>
      <c r="M89" s="896"/>
      <c r="N89" s="896"/>
      <c r="O89" s="896"/>
      <c r="P89" s="896"/>
      <c r="Q89" s="896"/>
      <c r="R89" s="896"/>
      <c r="S89" s="896"/>
      <c r="T89" s="896"/>
      <c r="U89" s="896"/>
      <c r="V89" s="896"/>
      <c r="W89" s="896"/>
      <c r="X89" s="896"/>
      <c r="Y89" s="896"/>
      <c r="Z89" s="896"/>
      <c r="AA89" s="896"/>
      <c r="AB89" s="896"/>
      <c r="AC89" s="896"/>
      <c r="AD89" s="896"/>
      <c r="AE89" s="896"/>
      <c r="AF89" s="896"/>
      <c r="AG89" s="906"/>
      <c r="AH89" s="895"/>
      <c r="AI89" s="896"/>
      <c r="AJ89" s="896"/>
      <c r="AK89" s="896"/>
      <c r="AL89" s="896"/>
      <c r="AM89" s="896"/>
      <c r="AN89" s="896"/>
      <c r="AO89" s="896"/>
      <c r="AP89" s="896"/>
      <c r="AQ89" s="896"/>
      <c r="AR89" s="896"/>
      <c r="AS89" s="896"/>
      <c r="AT89" s="896"/>
      <c r="AU89" s="896"/>
      <c r="AV89" s="896"/>
      <c r="AW89" s="896"/>
      <c r="AX89" s="896"/>
      <c r="AY89" s="896"/>
      <c r="AZ89" s="664"/>
      <c r="BA89" s="896"/>
      <c r="BB89" s="896"/>
      <c r="BC89" s="897"/>
    </row>
    <row r="90" spans="1:56">
      <c r="A90" s="666" t="s">
        <v>360</v>
      </c>
      <c r="B90" s="664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4"/>
      <c r="U90" s="664"/>
      <c r="V90" s="664"/>
      <c r="W90" s="664"/>
      <c r="X90" s="664"/>
      <c r="Y90" s="664"/>
      <c r="Z90" s="664"/>
      <c r="AA90" s="664"/>
      <c r="AB90" s="664"/>
      <c r="AC90" s="664"/>
      <c r="AD90" s="664"/>
      <c r="AE90" s="664"/>
      <c r="AF90" s="664"/>
      <c r="AG90" s="665"/>
      <c r="AH90" s="663"/>
      <c r="AI90" s="664"/>
      <c r="AJ90" s="664"/>
      <c r="AK90" s="664"/>
      <c r="AL90" s="664"/>
      <c r="AM90" s="664"/>
      <c r="AN90" s="664"/>
      <c r="AO90" s="664"/>
      <c r="AP90" s="664"/>
      <c r="AQ90" s="664"/>
      <c r="AR90" s="664"/>
      <c r="AS90" s="664"/>
      <c r="AT90" s="664"/>
      <c r="AU90" s="664"/>
      <c r="AV90" s="664"/>
      <c r="AW90" s="664"/>
      <c r="AX90" s="664"/>
      <c r="AY90" s="664"/>
      <c r="AZ90" s="664"/>
      <c r="BA90" s="664"/>
      <c r="BB90" s="664"/>
      <c r="BC90" s="898"/>
    </row>
    <row r="91" spans="1:56">
      <c r="A91" s="666" t="s">
        <v>372</v>
      </c>
      <c r="B91" s="664"/>
      <c r="C91" s="664"/>
      <c r="D91" s="664"/>
      <c r="E91" s="664"/>
      <c r="F91" s="664"/>
      <c r="G91" s="664"/>
      <c r="H91" s="664"/>
      <c r="I91" s="664"/>
      <c r="J91" s="664"/>
      <c r="K91" s="664"/>
      <c r="L91" s="664"/>
      <c r="M91" s="664"/>
      <c r="N91" s="664"/>
      <c r="O91" s="664"/>
      <c r="P91" s="664"/>
      <c r="Q91" s="664"/>
      <c r="R91" s="664"/>
      <c r="S91" s="664"/>
      <c r="T91" s="664"/>
      <c r="U91" s="664"/>
      <c r="V91" s="664"/>
      <c r="W91" s="664"/>
      <c r="X91" s="664"/>
      <c r="Y91" s="664"/>
      <c r="Z91" s="664"/>
      <c r="AA91" s="664"/>
      <c r="AB91" s="664"/>
      <c r="AC91" s="664"/>
      <c r="AD91" s="664"/>
      <c r="AE91" s="664"/>
      <c r="AF91" s="664"/>
      <c r="AG91" s="665"/>
      <c r="AH91" s="833"/>
      <c r="AI91" s="834"/>
      <c r="AJ91" s="834"/>
      <c r="AK91" s="834"/>
      <c r="AL91" s="834"/>
      <c r="AM91" s="834"/>
      <c r="AN91" s="834"/>
      <c r="AO91" s="834"/>
      <c r="AP91" s="834"/>
      <c r="AQ91" s="834"/>
      <c r="AR91" s="834"/>
      <c r="AS91" s="834"/>
      <c r="AT91" s="834"/>
      <c r="AU91" s="834"/>
      <c r="AV91" s="834"/>
      <c r="AW91" s="834"/>
      <c r="AX91" s="834"/>
      <c r="AY91" s="834"/>
      <c r="AZ91" s="834"/>
      <c r="BA91" s="834"/>
      <c r="BB91" s="834"/>
      <c r="BC91" s="899"/>
    </row>
    <row r="92" spans="1:56" ht="13.8" thickBot="1">
      <c r="A92" s="901" t="s">
        <v>485</v>
      </c>
      <c r="B92" s="902"/>
      <c r="C92" s="902"/>
      <c r="D92" s="902"/>
      <c r="E92" s="902"/>
      <c r="F92" s="902"/>
      <c r="G92" s="902"/>
      <c r="H92" s="902"/>
      <c r="I92" s="902"/>
      <c r="J92" s="902"/>
      <c r="K92" s="902"/>
      <c r="L92" s="902"/>
      <c r="M92" s="902"/>
      <c r="N92" s="902"/>
      <c r="O92" s="902"/>
      <c r="P92" s="902"/>
      <c r="Q92" s="902"/>
      <c r="R92" s="902"/>
      <c r="S92" s="902"/>
      <c r="T92" s="902"/>
      <c r="U92" s="902"/>
      <c r="V92" s="902"/>
      <c r="W92" s="902"/>
      <c r="X92" s="902"/>
      <c r="Y92" s="902"/>
      <c r="Z92" s="902"/>
      <c r="AA92" s="902"/>
      <c r="AB92" s="902"/>
      <c r="AC92" s="902"/>
      <c r="AD92" s="902"/>
      <c r="AE92" s="902"/>
      <c r="AF92" s="902"/>
      <c r="AG92" s="903"/>
      <c r="AH92" s="331" t="s">
        <v>498</v>
      </c>
      <c r="AI92" s="332"/>
      <c r="AJ92" s="333"/>
      <c r="AK92" s="334"/>
      <c r="AL92" s="269"/>
      <c r="AM92" s="269"/>
      <c r="AN92" s="335"/>
      <c r="AO92" s="334"/>
      <c r="AP92" s="269"/>
      <c r="AQ92" s="269"/>
      <c r="AR92" s="335"/>
      <c r="AS92" s="334"/>
      <c r="AT92" s="334"/>
      <c r="AU92" s="269"/>
      <c r="AV92" s="269"/>
      <c r="AW92" s="518"/>
      <c r="AX92" s="336"/>
      <c r="AY92" s="336"/>
      <c r="AZ92" s="336"/>
      <c r="BA92" s="336"/>
      <c r="BB92" s="336"/>
      <c r="BC92" s="337"/>
    </row>
    <row r="93" spans="1:56" ht="13.8" thickBot="1">
      <c r="A93" s="368"/>
      <c r="B93" s="369"/>
      <c r="C93" s="369"/>
      <c r="D93" s="369"/>
      <c r="E93" s="369"/>
      <c r="F93" s="369"/>
      <c r="G93" s="369"/>
      <c r="H93" s="369"/>
      <c r="I93" s="369"/>
      <c r="J93" s="369"/>
      <c r="K93" s="369"/>
      <c r="L93" s="369"/>
      <c r="M93" s="369"/>
      <c r="N93" s="369"/>
      <c r="O93" s="369"/>
      <c r="P93" s="369"/>
      <c r="Q93" s="369"/>
      <c r="R93" s="369"/>
      <c r="S93" s="369"/>
      <c r="T93" s="369"/>
      <c r="U93" s="369"/>
      <c r="V93" s="369"/>
      <c r="W93" s="369"/>
      <c r="X93" s="370"/>
      <c r="Y93" s="370"/>
      <c r="Z93" s="369"/>
      <c r="AA93" s="369"/>
      <c r="AB93" s="369"/>
      <c r="AC93" s="369"/>
      <c r="AD93" s="369"/>
      <c r="AE93" s="369"/>
      <c r="AF93" s="369"/>
      <c r="AG93" s="369"/>
      <c r="AH93" s="369"/>
      <c r="AI93" s="369"/>
      <c r="AJ93" s="369"/>
      <c r="AK93" s="369"/>
      <c r="AL93" s="369"/>
      <c r="AM93" s="369"/>
      <c r="AN93" s="369"/>
      <c r="AO93" s="369"/>
      <c r="AP93" s="369"/>
      <c r="AQ93" s="369"/>
      <c r="AR93" s="369"/>
      <c r="AS93" s="369"/>
      <c r="AT93" s="369"/>
      <c r="AU93" s="369"/>
      <c r="AV93" s="369"/>
      <c r="AW93" s="369"/>
      <c r="AX93" s="369"/>
      <c r="AY93" s="371" t="s">
        <v>113</v>
      </c>
      <c r="AZ93" s="907">
        <v>3</v>
      </c>
      <c r="BA93" s="907"/>
      <c r="BB93" s="907"/>
      <c r="BC93" s="908"/>
      <c r="BD93" s="24"/>
    </row>
    <row r="94" spans="1:56">
      <c r="A94" s="568" t="s">
        <v>191</v>
      </c>
      <c r="B94" s="569"/>
      <c r="C94" s="338" t="s">
        <v>370</v>
      </c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338" t="s">
        <v>368</v>
      </c>
      <c r="U94" s="221"/>
      <c r="V94" s="338" t="s">
        <v>381</v>
      </c>
      <c r="W94" s="221"/>
      <c r="X94" s="221"/>
      <c r="Y94" s="221"/>
      <c r="Z94" s="338" t="s">
        <v>362</v>
      </c>
      <c r="AA94" s="221"/>
      <c r="AB94" s="338" t="s">
        <v>500</v>
      </c>
      <c r="AC94" s="221"/>
      <c r="AF94" s="221"/>
      <c r="AG94" s="221"/>
      <c r="AH94" s="221"/>
      <c r="AI94" s="221"/>
      <c r="AJ94" s="221"/>
      <c r="AK94" s="221"/>
      <c r="AL94" s="221"/>
      <c r="AM94" s="221"/>
      <c r="AN94" s="221"/>
      <c r="AO94" s="221"/>
      <c r="AP94" s="221"/>
      <c r="AQ94" s="221"/>
      <c r="AR94" s="528" t="s">
        <v>34</v>
      </c>
      <c r="AU94" s="338" t="s">
        <v>361</v>
      </c>
      <c r="AV94" s="221"/>
      <c r="AW94" s="221"/>
      <c r="AX94" s="221"/>
      <c r="AY94" s="221"/>
      <c r="AZ94" s="921"/>
      <c r="BA94" s="921"/>
      <c r="BB94" s="221"/>
      <c r="BC94" s="244"/>
    </row>
    <row r="95" spans="1:56">
      <c r="A95" s="552" t="s">
        <v>24</v>
      </c>
      <c r="B95" s="570"/>
      <c r="C95" s="321" t="s">
        <v>371</v>
      </c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328" t="s">
        <v>518</v>
      </c>
      <c r="U95" s="329"/>
      <c r="V95" s="328" t="s">
        <v>365</v>
      </c>
      <c r="W95" s="329"/>
      <c r="X95" s="163"/>
      <c r="Y95" s="163"/>
      <c r="Z95" s="321" t="s">
        <v>151</v>
      </c>
      <c r="AA95" s="163"/>
      <c r="AB95" s="530" t="s">
        <v>482</v>
      </c>
      <c r="AC95" s="163"/>
      <c r="AF95" s="163"/>
      <c r="AG95" s="163"/>
      <c r="AH95" s="163"/>
      <c r="AI95" s="163"/>
      <c r="AJ95" s="163"/>
      <c r="AK95" s="163"/>
      <c r="AL95" s="163"/>
      <c r="AM95" s="163"/>
      <c r="AN95" s="163"/>
      <c r="AO95" s="163"/>
      <c r="AP95" s="163"/>
      <c r="AQ95" s="163"/>
      <c r="AR95" s="55"/>
      <c r="AU95" s="520" t="s">
        <v>503</v>
      </c>
      <c r="AV95" s="163"/>
      <c r="AW95" s="163"/>
      <c r="AX95" s="163"/>
      <c r="AY95" s="163"/>
      <c r="AZ95" s="299"/>
      <c r="BA95" s="299"/>
      <c r="BB95" s="163"/>
      <c r="BC95" s="217"/>
    </row>
    <row r="96" spans="1:56">
      <c r="A96" s="552"/>
      <c r="B96" s="570"/>
      <c r="C96" s="321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328" t="s">
        <v>369</v>
      </c>
      <c r="U96" s="329"/>
      <c r="V96" s="328" t="s">
        <v>366</v>
      </c>
      <c r="W96" s="329"/>
      <c r="X96" s="163"/>
      <c r="Y96" s="163"/>
      <c r="Z96" s="321" t="s">
        <v>363</v>
      </c>
      <c r="AA96" s="163"/>
      <c r="AB96" s="530" t="s">
        <v>483</v>
      </c>
      <c r="AC96" s="163"/>
      <c r="AF96" s="163"/>
      <c r="AG96" s="163"/>
      <c r="AH96" s="163"/>
      <c r="AI96" s="163"/>
      <c r="AJ96" s="163"/>
      <c r="AK96" s="529"/>
      <c r="AL96" s="163"/>
      <c r="AM96" s="163"/>
      <c r="AN96" s="163"/>
      <c r="AO96" s="24"/>
      <c r="AP96" s="163"/>
      <c r="AQ96" s="163"/>
      <c r="AR96" s="55"/>
      <c r="AU96" s="520" t="s">
        <v>504</v>
      </c>
      <c r="AV96" s="163"/>
      <c r="AW96" s="163"/>
      <c r="AX96" s="163"/>
      <c r="AY96" s="229"/>
      <c r="AZ96" s="299"/>
      <c r="BA96" s="299"/>
      <c r="BB96" s="229"/>
      <c r="BC96" s="351"/>
    </row>
    <row r="97" spans="1:56">
      <c r="A97" s="552"/>
      <c r="B97" s="570"/>
      <c r="C97" s="321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328" t="s">
        <v>519</v>
      </c>
      <c r="U97" s="329"/>
      <c r="V97" s="328" t="s">
        <v>367</v>
      </c>
      <c r="W97" s="329"/>
      <c r="X97" s="283"/>
      <c r="Y97" s="283"/>
      <c r="Z97" s="321" t="s">
        <v>364</v>
      </c>
      <c r="AA97" s="163"/>
      <c r="AB97" s="352" t="s">
        <v>484</v>
      </c>
      <c r="AC97" s="163"/>
      <c r="AF97" s="163"/>
      <c r="AG97" s="163"/>
      <c r="AH97" s="163"/>
      <c r="AI97" s="163"/>
      <c r="AJ97" s="163"/>
      <c r="AK97" s="163"/>
      <c r="AL97" s="163"/>
      <c r="AM97" s="163"/>
      <c r="AN97" s="163"/>
      <c r="AO97" s="163"/>
      <c r="AP97" s="163"/>
      <c r="AQ97" s="163"/>
      <c r="AR97" s="68"/>
      <c r="AU97" s="321"/>
      <c r="AV97" s="163"/>
      <c r="AW97" s="163"/>
      <c r="AX97" s="163"/>
      <c r="AY97" s="163"/>
      <c r="AZ97" s="299"/>
      <c r="BA97" s="299"/>
      <c r="BB97" s="163"/>
      <c r="BC97" s="928"/>
    </row>
    <row r="98" spans="1:56" s="54" customFormat="1">
      <c r="A98" s="612">
        <v>1</v>
      </c>
      <c r="B98" s="613"/>
      <c r="C98" s="796">
        <v>2</v>
      </c>
      <c r="D98" s="797"/>
      <c r="E98" s="797"/>
      <c r="F98" s="797"/>
      <c r="G98" s="797"/>
      <c r="H98" s="797"/>
      <c r="I98" s="797"/>
      <c r="J98" s="797"/>
      <c r="K98" s="797"/>
      <c r="L98" s="797"/>
      <c r="M98" s="797"/>
      <c r="N98" s="797"/>
      <c r="O98" s="797"/>
      <c r="P98" s="797"/>
      <c r="Q98" s="797"/>
      <c r="R98" s="797"/>
      <c r="S98" s="613"/>
      <c r="T98" s="796">
        <v>3</v>
      </c>
      <c r="U98" s="613"/>
      <c r="V98" s="341">
        <v>4</v>
      </c>
      <c r="W98" s="343"/>
      <c r="X98" s="343"/>
      <c r="Y98" s="343"/>
      <c r="Z98" s="341">
        <v>5</v>
      </c>
      <c r="AA98" s="342"/>
      <c r="AB98" s="341" t="s">
        <v>373</v>
      </c>
      <c r="AC98" s="366"/>
      <c r="AD98" s="367" t="s">
        <v>374</v>
      </c>
      <c r="AE98" s="343"/>
      <c r="AF98" s="343"/>
      <c r="AG98" s="343"/>
      <c r="AH98" s="343"/>
      <c r="AI98" s="343"/>
      <c r="AJ98" s="343"/>
      <c r="AK98" s="343"/>
      <c r="AL98" s="343"/>
      <c r="AM98" s="343"/>
      <c r="AN98" s="343"/>
      <c r="AO98" s="343"/>
      <c r="AP98" s="343"/>
      <c r="AQ98" s="342"/>
      <c r="AR98" s="796">
        <v>7</v>
      </c>
      <c r="AS98" s="911"/>
      <c r="AT98" s="913"/>
      <c r="AU98" s="796">
        <v>8</v>
      </c>
      <c r="AV98" s="911"/>
      <c r="AW98" s="911"/>
      <c r="AX98" s="911"/>
      <c r="AY98" s="911"/>
      <c r="AZ98" s="911"/>
      <c r="BA98" s="911"/>
      <c r="BB98" s="911"/>
      <c r="BC98" s="912"/>
      <c r="BD98" s="320"/>
    </row>
    <row r="99" spans="1:56" s="15" customFormat="1" ht="10.199999999999999" customHeight="1">
      <c r="A99" s="900">
        <v>16</v>
      </c>
      <c r="B99" s="829"/>
      <c r="C99" s="344"/>
      <c r="D99" s="345"/>
      <c r="E99" s="345"/>
      <c r="F99" s="345"/>
      <c r="G99" s="345"/>
      <c r="H99" s="345"/>
      <c r="I99" s="345"/>
      <c r="J99" s="345"/>
      <c r="K99" s="345"/>
      <c r="L99" s="345"/>
      <c r="M99" s="345"/>
      <c r="N99" s="345"/>
      <c r="O99" s="345"/>
      <c r="P99" s="345"/>
      <c r="Q99" s="345"/>
      <c r="R99" s="345"/>
      <c r="S99" s="345"/>
      <c r="T99" s="794"/>
      <c r="U99" s="949"/>
      <c r="V99" s="346"/>
      <c r="W99" s="347"/>
      <c r="X99" s="348"/>
      <c r="Y99" s="348"/>
      <c r="Z99" s="794"/>
      <c r="AA99" s="949"/>
      <c r="AB99" s="794"/>
      <c r="AC99" s="950"/>
      <c r="AD99" s="348"/>
      <c r="AE99" s="283"/>
      <c r="AG99" s="348"/>
      <c r="AH99" s="349"/>
      <c r="AI99" s="349"/>
      <c r="AJ99" s="349"/>
      <c r="AK99" s="349"/>
      <c r="AL99" s="349"/>
      <c r="AM99" s="349"/>
      <c r="AN99" s="349"/>
      <c r="AO99" s="349"/>
      <c r="AP99" s="349"/>
      <c r="AQ99" s="350"/>
      <c r="AR99" s="955"/>
      <c r="AS99" s="956"/>
      <c r="AT99" s="957"/>
      <c r="AU99" s="349"/>
      <c r="AV99" s="349"/>
      <c r="AW99" s="24"/>
      <c r="AX99" s="24"/>
      <c r="AY99" s="349"/>
      <c r="AZ99" s="349"/>
      <c r="BA99" s="915"/>
      <c r="BB99" s="915"/>
      <c r="BC99" s="916"/>
    </row>
    <row r="100" spans="1:56" s="15" customFormat="1" ht="10.199999999999999" customHeight="1">
      <c r="A100" s="656"/>
      <c r="B100" s="577"/>
      <c r="C100" s="326"/>
      <c r="D100" s="327"/>
      <c r="E100" s="327"/>
      <c r="F100" s="327"/>
      <c r="G100" s="327"/>
      <c r="H100" s="327"/>
      <c r="I100" s="327"/>
      <c r="J100" s="327"/>
      <c r="K100" s="327"/>
      <c r="L100" s="327"/>
      <c r="M100" s="327"/>
      <c r="N100" s="327"/>
      <c r="O100" s="327"/>
      <c r="P100" s="327"/>
      <c r="Q100" s="327"/>
      <c r="R100" s="327"/>
      <c r="S100" s="327"/>
      <c r="T100" s="690"/>
      <c r="U100" s="951"/>
      <c r="V100" s="328"/>
      <c r="W100" s="329"/>
      <c r="X100" s="283"/>
      <c r="Y100" s="283"/>
      <c r="Z100" s="690"/>
      <c r="AA100" s="951"/>
      <c r="AB100" s="690"/>
      <c r="AC100" s="952"/>
      <c r="AD100" s="283"/>
      <c r="AE100" s="283"/>
      <c r="AG100" s="283"/>
      <c r="AH100" s="229"/>
      <c r="AI100" s="229"/>
      <c r="AJ100" s="229"/>
      <c r="AK100" s="229"/>
      <c r="AL100" s="229"/>
      <c r="AM100" s="229"/>
      <c r="AN100" s="229"/>
      <c r="AO100" s="229"/>
      <c r="AP100" s="229"/>
      <c r="AQ100" s="330"/>
      <c r="AR100" s="958"/>
      <c r="AS100" s="959"/>
      <c r="AT100" s="960"/>
      <c r="AU100" s="229"/>
      <c r="AV100" s="229"/>
      <c r="AW100" s="24"/>
      <c r="AX100" s="24"/>
      <c r="AY100" s="229"/>
      <c r="AZ100" s="229"/>
      <c r="BA100" s="917"/>
      <c r="BB100" s="917"/>
      <c r="BC100" s="918"/>
    </row>
    <row r="101" spans="1:56" s="24" customFormat="1" ht="10.199999999999999" customHeight="1">
      <c r="A101" s="656"/>
      <c r="B101" s="577"/>
      <c r="C101" s="326"/>
      <c r="D101" s="327"/>
      <c r="E101" s="327"/>
      <c r="F101" s="327"/>
      <c r="G101" s="327"/>
      <c r="H101" s="327"/>
      <c r="I101" s="327"/>
      <c r="J101" s="327"/>
      <c r="K101" s="327"/>
      <c r="L101" s="327"/>
      <c r="M101" s="327"/>
      <c r="N101" s="327"/>
      <c r="O101" s="327"/>
      <c r="P101" s="327"/>
      <c r="Q101" s="327"/>
      <c r="R101" s="327"/>
      <c r="S101" s="327"/>
      <c r="T101" s="690"/>
      <c r="U101" s="951"/>
      <c r="V101" s="328"/>
      <c r="W101" s="329"/>
      <c r="X101" s="283"/>
      <c r="Y101" s="283"/>
      <c r="Z101" s="690"/>
      <c r="AA101" s="951"/>
      <c r="AB101" s="690"/>
      <c r="AC101" s="952"/>
      <c r="AD101" s="283"/>
      <c r="AE101" s="283"/>
      <c r="AG101" s="283"/>
      <c r="AH101" s="229"/>
      <c r="AI101" s="229"/>
      <c r="AJ101" s="229"/>
      <c r="AK101" s="229"/>
      <c r="AL101" s="229"/>
      <c r="AM101" s="229"/>
      <c r="AN101" s="229"/>
      <c r="AO101" s="229"/>
      <c r="AP101" s="229"/>
      <c r="AQ101" s="330"/>
      <c r="AR101" s="958"/>
      <c r="AS101" s="959"/>
      <c r="AT101" s="960"/>
      <c r="AU101" s="229"/>
      <c r="AV101" s="229"/>
      <c r="AY101" s="229"/>
      <c r="AZ101" s="229"/>
      <c r="BA101" s="917"/>
      <c r="BB101" s="917"/>
      <c r="BC101" s="918"/>
    </row>
    <row r="102" spans="1:56" s="24" customFormat="1" ht="10.199999999999999" customHeight="1">
      <c r="A102" s="656"/>
      <c r="B102" s="577"/>
      <c r="C102" s="326"/>
      <c r="D102" s="327"/>
      <c r="E102" s="327"/>
      <c r="F102" s="327"/>
      <c r="G102" s="327"/>
      <c r="H102" s="327"/>
      <c r="I102" s="327"/>
      <c r="J102" s="327"/>
      <c r="K102" s="327"/>
      <c r="L102" s="327"/>
      <c r="M102" s="327"/>
      <c r="N102" s="327"/>
      <c r="O102" s="327"/>
      <c r="P102" s="327"/>
      <c r="Q102" s="327"/>
      <c r="R102" s="327"/>
      <c r="S102" s="327"/>
      <c r="T102" s="811"/>
      <c r="U102" s="953"/>
      <c r="V102" s="328"/>
      <c r="W102" s="329"/>
      <c r="X102" s="283"/>
      <c r="Y102" s="283"/>
      <c r="Z102" s="811"/>
      <c r="AA102" s="953"/>
      <c r="AB102" s="811"/>
      <c r="AC102" s="954"/>
      <c r="AD102" s="283"/>
      <c r="AE102" s="283"/>
      <c r="AF102" s="283"/>
      <c r="AG102" s="283"/>
      <c r="AH102" s="229"/>
      <c r="AI102" s="229"/>
      <c r="AJ102" s="229"/>
      <c r="AK102" s="229"/>
      <c r="AL102" s="229"/>
      <c r="AM102" s="229"/>
      <c r="AN102" s="229"/>
      <c r="AO102" s="229"/>
      <c r="AP102" s="229"/>
      <c r="AQ102" s="330"/>
      <c r="AR102" s="961"/>
      <c r="AS102" s="962"/>
      <c r="AT102" s="963"/>
      <c r="AU102" s="229"/>
      <c r="AV102" s="229"/>
      <c r="AY102" s="229"/>
      <c r="AZ102" s="229"/>
      <c r="BA102" s="917"/>
      <c r="BB102" s="917"/>
      <c r="BC102" s="918"/>
    </row>
    <row r="103" spans="1:56" s="24" customFormat="1" ht="10.199999999999999" customHeight="1">
      <c r="A103" s="900">
        <v>17</v>
      </c>
      <c r="B103" s="829"/>
      <c r="C103" s="344"/>
      <c r="D103" s="345"/>
      <c r="E103" s="345"/>
      <c r="F103" s="345"/>
      <c r="G103" s="345"/>
      <c r="H103" s="345"/>
      <c r="I103" s="345"/>
      <c r="J103" s="345"/>
      <c r="K103" s="345"/>
      <c r="L103" s="345"/>
      <c r="M103" s="345"/>
      <c r="N103" s="345"/>
      <c r="O103" s="345"/>
      <c r="P103" s="345"/>
      <c r="Q103" s="345"/>
      <c r="R103" s="345"/>
      <c r="S103" s="345"/>
      <c r="T103" s="794"/>
      <c r="U103" s="949"/>
      <c r="V103" s="346"/>
      <c r="W103" s="347"/>
      <c r="X103" s="348"/>
      <c r="Y103" s="348"/>
      <c r="Z103" s="794"/>
      <c r="AA103" s="949"/>
      <c r="AB103" s="794"/>
      <c r="AC103" s="950"/>
      <c r="AD103" s="348"/>
      <c r="AE103" s="348"/>
      <c r="AF103" s="348"/>
      <c r="AG103" s="348"/>
      <c r="AH103" s="349"/>
      <c r="AI103" s="349"/>
      <c r="AJ103" s="349"/>
      <c r="AK103" s="349"/>
      <c r="AL103" s="349"/>
      <c r="AM103" s="349"/>
      <c r="AN103" s="349"/>
      <c r="AO103" s="349"/>
      <c r="AP103" s="349"/>
      <c r="AQ103" s="350"/>
      <c r="AR103" s="955"/>
      <c r="AS103" s="956"/>
      <c r="AT103" s="957"/>
      <c r="AU103" s="349"/>
      <c r="AV103" s="349"/>
      <c r="AW103" s="59"/>
      <c r="AX103" s="59"/>
      <c r="AY103" s="349"/>
      <c r="AZ103" s="349"/>
      <c r="BA103" s="915"/>
      <c r="BB103" s="915"/>
      <c r="BC103" s="916"/>
    </row>
    <row r="104" spans="1:56" s="24" customFormat="1" ht="10.199999999999999" customHeight="1">
      <c r="A104" s="656"/>
      <c r="B104" s="577"/>
      <c r="C104" s="326"/>
      <c r="D104" s="327"/>
      <c r="E104" s="327"/>
      <c r="F104" s="327"/>
      <c r="G104" s="327"/>
      <c r="H104" s="327"/>
      <c r="I104" s="327"/>
      <c r="J104" s="327"/>
      <c r="K104" s="327"/>
      <c r="L104" s="327"/>
      <c r="M104" s="327"/>
      <c r="N104" s="327"/>
      <c r="O104" s="327"/>
      <c r="P104" s="327"/>
      <c r="Q104" s="327"/>
      <c r="R104" s="327"/>
      <c r="S104" s="327"/>
      <c r="T104" s="690"/>
      <c r="U104" s="951"/>
      <c r="V104" s="328"/>
      <c r="W104" s="329"/>
      <c r="X104" s="283"/>
      <c r="Y104" s="283"/>
      <c r="Z104" s="690"/>
      <c r="AA104" s="951"/>
      <c r="AB104" s="690"/>
      <c r="AC104" s="952"/>
      <c r="AD104" s="283"/>
      <c r="AE104" s="283"/>
      <c r="AG104" s="283"/>
      <c r="AH104" s="229"/>
      <c r="AI104" s="229"/>
      <c r="AJ104" s="229"/>
      <c r="AK104" s="229"/>
      <c r="AL104" s="229"/>
      <c r="AM104" s="229"/>
      <c r="AN104" s="229"/>
      <c r="AO104" s="229"/>
      <c r="AP104" s="229"/>
      <c r="AQ104" s="330"/>
      <c r="AR104" s="958"/>
      <c r="AS104" s="959"/>
      <c r="AT104" s="960"/>
      <c r="AU104" s="229"/>
      <c r="AV104" s="229"/>
      <c r="AY104" s="229"/>
      <c r="AZ104" s="229"/>
      <c r="BA104" s="917"/>
      <c r="BB104" s="917"/>
      <c r="BC104" s="918"/>
    </row>
    <row r="105" spans="1:56" s="24" customFormat="1" ht="10.199999999999999" customHeight="1">
      <c r="A105" s="656"/>
      <c r="B105" s="577"/>
      <c r="C105" s="326"/>
      <c r="D105" s="327"/>
      <c r="E105" s="327"/>
      <c r="F105" s="327"/>
      <c r="G105" s="327"/>
      <c r="H105" s="327"/>
      <c r="I105" s="327"/>
      <c r="J105" s="327"/>
      <c r="K105" s="327"/>
      <c r="L105" s="327"/>
      <c r="M105" s="327"/>
      <c r="N105" s="327"/>
      <c r="O105" s="327"/>
      <c r="P105" s="327"/>
      <c r="Q105" s="327"/>
      <c r="R105" s="327"/>
      <c r="S105" s="327"/>
      <c r="T105" s="690"/>
      <c r="U105" s="951"/>
      <c r="V105" s="328"/>
      <c r="W105" s="329"/>
      <c r="X105" s="283"/>
      <c r="Y105" s="283"/>
      <c r="Z105" s="690"/>
      <c r="AA105" s="951"/>
      <c r="AB105" s="690"/>
      <c r="AC105" s="952"/>
      <c r="AD105" s="283"/>
      <c r="AE105" s="283"/>
      <c r="AG105" s="283"/>
      <c r="AH105" s="229"/>
      <c r="AI105" s="229"/>
      <c r="AJ105" s="229"/>
      <c r="AK105" s="229"/>
      <c r="AL105" s="229"/>
      <c r="AM105" s="229"/>
      <c r="AN105" s="229"/>
      <c r="AO105" s="229"/>
      <c r="AP105" s="229"/>
      <c r="AQ105" s="330"/>
      <c r="AR105" s="958"/>
      <c r="AS105" s="959"/>
      <c r="AT105" s="960"/>
      <c r="AU105" s="229"/>
      <c r="AV105" s="229"/>
      <c r="AY105" s="229"/>
      <c r="AZ105" s="229"/>
      <c r="BA105" s="917"/>
      <c r="BB105" s="917"/>
      <c r="BC105" s="918"/>
    </row>
    <row r="106" spans="1:56" s="24" customFormat="1" ht="10.199999999999999" customHeight="1">
      <c r="A106" s="656"/>
      <c r="B106" s="577"/>
      <c r="C106" s="326"/>
      <c r="D106" s="327"/>
      <c r="E106" s="327"/>
      <c r="F106" s="327"/>
      <c r="G106" s="327"/>
      <c r="H106" s="327"/>
      <c r="I106" s="327"/>
      <c r="J106" s="327"/>
      <c r="K106" s="327"/>
      <c r="L106" s="327"/>
      <c r="M106" s="327"/>
      <c r="N106" s="327"/>
      <c r="O106" s="327"/>
      <c r="P106" s="327"/>
      <c r="Q106" s="327"/>
      <c r="R106" s="327"/>
      <c r="S106" s="327"/>
      <c r="T106" s="811"/>
      <c r="U106" s="953"/>
      <c r="V106" s="328"/>
      <c r="W106" s="329"/>
      <c r="X106" s="283"/>
      <c r="Y106" s="283"/>
      <c r="Z106" s="811"/>
      <c r="AA106" s="953"/>
      <c r="AB106" s="811"/>
      <c r="AC106" s="954"/>
      <c r="AD106" s="283"/>
      <c r="AE106" s="283"/>
      <c r="AF106" s="283"/>
      <c r="AG106" s="283"/>
      <c r="AH106" s="229"/>
      <c r="AI106" s="229"/>
      <c r="AJ106" s="229"/>
      <c r="AK106" s="229"/>
      <c r="AL106" s="229"/>
      <c r="AM106" s="229"/>
      <c r="AN106" s="229"/>
      <c r="AO106" s="229"/>
      <c r="AP106" s="229"/>
      <c r="AQ106" s="330"/>
      <c r="AR106" s="961"/>
      <c r="AS106" s="962"/>
      <c r="AT106" s="963"/>
      <c r="AU106" s="229"/>
      <c r="AV106" s="229"/>
      <c r="AY106" s="229"/>
      <c r="AZ106" s="229"/>
      <c r="BA106" s="917"/>
      <c r="BB106" s="917"/>
      <c r="BC106" s="918"/>
    </row>
    <row r="107" spans="1:56" s="24" customFormat="1" ht="10.199999999999999" customHeight="1">
      <c r="A107" s="900">
        <v>18</v>
      </c>
      <c r="B107" s="829"/>
      <c r="C107" s="344"/>
      <c r="D107" s="345"/>
      <c r="E107" s="345"/>
      <c r="F107" s="345"/>
      <c r="G107" s="345"/>
      <c r="H107" s="345"/>
      <c r="I107" s="345"/>
      <c r="J107" s="345"/>
      <c r="K107" s="345"/>
      <c r="L107" s="345"/>
      <c r="M107" s="345"/>
      <c r="N107" s="345"/>
      <c r="O107" s="345"/>
      <c r="P107" s="345"/>
      <c r="Q107" s="345"/>
      <c r="R107" s="345"/>
      <c r="S107" s="345"/>
      <c r="T107" s="794"/>
      <c r="U107" s="949"/>
      <c r="V107" s="346"/>
      <c r="W107" s="347"/>
      <c r="X107" s="348"/>
      <c r="Y107" s="348"/>
      <c r="Z107" s="794"/>
      <c r="AA107" s="949"/>
      <c r="AB107" s="690"/>
      <c r="AC107" s="952"/>
      <c r="AD107" s="348"/>
      <c r="AE107" s="348"/>
      <c r="AF107" s="348"/>
      <c r="AG107" s="348"/>
      <c r="AH107" s="349"/>
      <c r="AI107" s="349"/>
      <c r="AJ107" s="349"/>
      <c r="AK107" s="349"/>
      <c r="AL107" s="349"/>
      <c r="AM107" s="349"/>
      <c r="AN107" s="349"/>
      <c r="AO107" s="349"/>
      <c r="AP107" s="349"/>
      <c r="AQ107" s="350"/>
      <c r="AR107" s="955"/>
      <c r="AS107" s="956"/>
      <c r="AT107" s="957"/>
      <c r="AU107" s="349"/>
      <c r="AV107" s="349"/>
      <c r="AW107" s="59"/>
      <c r="AX107" s="59"/>
      <c r="AY107" s="349"/>
      <c r="AZ107" s="349"/>
      <c r="BA107" s="915"/>
      <c r="BB107" s="915"/>
      <c r="BC107" s="916"/>
    </row>
    <row r="108" spans="1:56" s="24" customFormat="1" ht="10.199999999999999" customHeight="1">
      <c r="A108" s="656"/>
      <c r="B108" s="577"/>
      <c r="C108" s="326"/>
      <c r="D108" s="327"/>
      <c r="E108" s="327"/>
      <c r="F108" s="327"/>
      <c r="G108" s="327"/>
      <c r="H108" s="327"/>
      <c r="I108" s="327"/>
      <c r="J108" s="327"/>
      <c r="K108" s="327"/>
      <c r="L108" s="327"/>
      <c r="M108" s="327"/>
      <c r="N108" s="327"/>
      <c r="O108" s="327"/>
      <c r="P108" s="327"/>
      <c r="Q108" s="327"/>
      <c r="R108" s="327"/>
      <c r="S108" s="327"/>
      <c r="T108" s="690"/>
      <c r="U108" s="951"/>
      <c r="V108" s="328"/>
      <c r="W108" s="329"/>
      <c r="X108" s="283"/>
      <c r="Y108" s="283"/>
      <c r="Z108" s="690"/>
      <c r="AA108" s="951"/>
      <c r="AB108" s="690"/>
      <c r="AC108" s="952"/>
      <c r="AD108" s="283"/>
      <c r="AE108" s="283"/>
      <c r="AG108" s="283"/>
      <c r="AH108" s="229"/>
      <c r="AI108" s="229"/>
      <c r="AJ108" s="229"/>
      <c r="AK108" s="229"/>
      <c r="AL108" s="229"/>
      <c r="AM108" s="229"/>
      <c r="AN108" s="229"/>
      <c r="AO108" s="229"/>
      <c r="AP108" s="229"/>
      <c r="AQ108" s="330"/>
      <c r="AR108" s="958"/>
      <c r="AS108" s="959"/>
      <c r="AT108" s="960"/>
      <c r="AU108" s="229"/>
      <c r="AV108" s="229"/>
      <c r="AY108" s="229"/>
      <c r="AZ108" s="229"/>
      <c r="BA108" s="917"/>
      <c r="BB108" s="917"/>
      <c r="BC108" s="918"/>
    </row>
    <row r="109" spans="1:56" s="24" customFormat="1" ht="10.199999999999999" customHeight="1">
      <c r="A109" s="656"/>
      <c r="B109" s="577"/>
      <c r="C109" s="326"/>
      <c r="D109" s="327"/>
      <c r="E109" s="327"/>
      <c r="F109" s="327"/>
      <c r="G109" s="327"/>
      <c r="H109" s="327"/>
      <c r="I109" s="327"/>
      <c r="J109" s="327"/>
      <c r="K109" s="327"/>
      <c r="L109" s="327"/>
      <c r="M109" s="327"/>
      <c r="N109" s="327"/>
      <c r="O109" s="327"/>
      <c r="P109" s="327"/>
      <c r="Q109" s="327"/>
      <c r="R109" s="327"/>
      <c r="S109" s="327"/>
      <c r="T109" s="690"/>
      <c r="U109" s="951"/>
      <c r="V109" s="328"/>
      <c r="W109" s="329"/>
      <c r="X109" s="283"/>
      <c r="Y109" s="283"/>
      <c r="Z109" s="690"/>
      <c r="AA109" s="951"/>
      <c r="AB109" s="690"/>
      <c r="AC109" s="952"/>
      <c r="AD109" s="283"/>
      <c r="AE109" s="283"/>
      <c r="AG109" s="283"/>
      <c r="AH109" s="229"/>
      <c r="AI109" s="229"/>
      <c r="AJ109" s="229"/>
      <c r="AK109" s="229"/>
      <c r="AL109" s="229"/>
      <c r="AM109" s="229"/>
      <c r="AN109" s="229"/>
      <c r="AO109" s="229"/>
      <c r="AP109" s="229"/>
      <c r="AQ109" s="330"/>
      <c r="AR109" s="958"/>
      <c r="AS109" s="959"/>
      <c r="AT109" s="960"/>
      <c r="AU109" s="229"/>
      <c r="AV109" s="229"/>
      <c r="AY109" s="229"/>
      <c r="AZ109" s="229"/>
      <c r="BA109" s="917"/>
      <c r="BB109" s="917"/>
      <c r="BC109" s="918"/>
    </row>
    <row r="110" spans="1:56" s="24" customFormat="1" ht="10.199999999999999" customHeight="1">
      <c r="A110" s="656"/>
      <c r="B110" s="577"/>
      <c r="C110" s="326"/>
      <c r="D110" s="327"/>
      <c r="E110" s="327"/>
      <c r="F110" s="327"/>
      <c r="G110" s="327"/>
      <c r="H110" s="327"/>
      <c r="I110" s="327"/>
      <c r="J110" s="327"/>
      <c r="K110" s="327"/>
      <c r="L110" s="327"/>
      <c r="M110" s="327"/>
      <c r="N110" s="327"/>
      <c r="O110" s="327"/>
      <c r="P110" s="327"/>
      <c r="Q110" s="327"/>
      <c r="R110" s="327"/>
      <c r="S110" s="327"/>
      <c r="T110" s="811"/>
      <c r="U110" s="953"/>
      <c r="V110" s="328"/>
      <c r="W110" s="329"/>
      <c r="X110" s="283"/>
      <c r="Y110" s="283"/>
      <c r="Z110" s="811"/>
      <c r="AA110" s="953"/>
      <c r="AB110" s="811"/>
      <c r="AC110" s="954"/>
      <c r="AD110" s="283"/>
      <c r="AE110" s="283"/>
      <c r="AF110" s="283"/>
      <c r="AG110" s="283"/>
      <c r="AH110" s="229"/>
      <c r="AI110" s="229"/>
      <c r="AJ110" s="229"/>
      <c r="AK110" s="229"/>
      <c r="AL110" s="229"/>
      <c r="AM110" s="229"/>
      <c r="AN110" s="229"/>
      <c r="AO110" s="229"/>
      <c r="AP110" s="229"/>
      <c r="AQ110" s="330"/>
      <c r="AR110" s="961"/>
      <c r="AS110" s="962"/>
      <c r="AT110" s="963"/>
      <c r="AU110" s="229"/>
      <c r="AV110" s="229"/>
      <c r="AY110" s="229"/>
      <c r="AZ110" s="229"/>
      <c r="BA110" s="917"/>
      <c r="BB110" s="917"/>
      <c r="BC110" s="918"/>
    </row>
    <row r="111" spans="1:56" s="24" customFormat="1" ht="10.199999999999999" customHeight="1">
      <c r="A111" s="900">
        <v>19</v>
      </c>
      <c r="B111" s="829"/>
      <c r="C111" s="344"/>
      <c r="D111" s="345"/>
      <c r="E111" s="345"/>
      <c r="F111" s="345"/>
      <c r="G111" s="345"/>
      <c r="H111" s="345"/>
      <c r="I111" s="345"/>
      <c r="J111" s="345"/>
      <c r="K111" s="345"/>
      <c r="L111" s="345"/>
      <c r="M111" s="345"/>
      <c r="N111" s="345"/>
      <c r="O111" s="345"/>
      <c r="P111" s="345"/>
      <c r="Q111" s="345"/>
      <c r="R111" s="345"/>
      <c r="S111" s="345"/>
      <c r="T111" s="794"/>
      <c r="U111" s="949"/>
      <c r="V111" s="346"/>
      <c r="W111" s="347"/>
      <c r="X111" s="348"/>
      <c r="Y111" s="348"/>
      <c r="Z111" s="794"/>
      <c r="AA111" s="949"/>
      <c r="AB111" s="690"/>
      <c r="AC111" s="952"/>
      <c r="AD111" s="348"/>
      <c r="AE111" s="348"/>
      <c r="AF111" s="348"/>
      <c r="AG111" s="348"/>
      <c r="AH111" s="349"/>
      <c r="AI111" s="349"/>
      <c r="AJ111" s="349"/>
      <c r="AK111" s="349"/>
      <c r="AL111" s="349"/>
      <c r="AM111" s="349"/>
      <c r="AN111" s="349"/>
      <c r="AO111" s="349"/>
      <c r="AP111" s="349"/>
      <c r="AQ111" s="350"/>
      <c r="AR111" s="955"/>
      <c r="AS111" s="956"/>
      <c r="AT111" s="957"/>
      <c r="AU111" s="349"/>
      <c r="AV111" s="349"/>
      <c r="AW111" s="59"/>
      <c r="AX111" s="59"/>
      <c r="AY111" s="349"/>
      <c r="AZ111" s="349"/>
      <c r="BA111" s="915"/>
      <c r="BB111" s="915"/>
      <c r="BC111" s="916"/>
    </row>
    <row r="112" spans="1:56" s="24" customFormat="1" ht="10.199999999999999" customHeight="1">
      <c r="A112" s="656"/>
      <c r="B112" s="577"/>
      <c r="C112" s="326"/>
      <c r="D112" s="327"/>
      <c r="E112" s="327"/>
      <c r="F112" s="327"/>
      <c r="G112" s="327"/>
      <c r="H112" s="327"/>
      <c r="I112" s="327"/>
      <c r="J112" s="327"/>
      <c r="K112" s="327"/>
      <c r="L112" s="327"/>
      <c r="M112" s="327"/>
      <c r="N112" s="327"/>
      <c r="O112" s="327"/>
      <c r="P112" s="327"/>
      <c r="Q112" s="327"/>
      <c r="R112" s="327"/>
      <c r="S112" s="327"/>
      <c r="T112" s="690"/>
      <c r="U112" s="951"/>
      <c r="V112" s="328"/>
      <c r="W112" s="329"/>
      <c r="X112" s="283"/>
      <c r="Y112" s="283"/>
      <c r="Z112" s="690"/>
      <c r="AA112" s="951"/>
      <c r="AB112" s="690"/>
      <c r="AC112" s="952"/>
      <c r="AD112" s="283"/>
      <c r="AE112" s="283"/>
      <c r="AG112" s="283"/>
      <c r="AH112" s="229"/>
      <c r="AI112" s="229"/>
      <c r="AJ112" s="229"/>
      <c r="AK112" s="229"/>
      <c r="AL112" s="229"/>
      <c r="AM112" s="229"/>
      <c r="AN112" s="229"/>
      <c r="AO112" s="229"/>
      <c r="AP112" s="229"/>
      <c r="AQ112" s="330"/>
      <c r="AR112" s="958"/>
      <c r="AS112" s="959"/>
      <c r="AT112" s="960"/>
      <c r="AU112" s="229"/>
      <c r="AV112" s="229"/>
      <c r="AY112" s="229"/>
      <c r="AZ112" s="229"/>
      <c r="BA112" s="917"/>
      <c r="BB112" s="917"/>
      <c r="BC112" s="918"/>
    </row>
    <row r="113" spans="1:55" s="24" customFormat="1" ht="10.199999999999999" customHeight="1">
      <c r="A113" s="656"/>
      <c r="B113" s="577"/>
      <c r="C113" s="326"/>
      <c r="D113" s="327"/>
      <c r="E113" s="327"/>
      <c r="F113" s="327"/>
      <c r="G113" s="327"/>
      <c r="H113" s="327"/>
      <c r="I113" s="327"/>
      <c r="J113" s="327"/>
      <c r="K113" s="327"/>
      <c r="L113" s="327"/>
      <c r="M113" s="327"/>
      <c r="N113" s="327"/>
      <c r="O113" s="327"/>
      <c r="P113" s="327"/>
      <c r="Q113" s="327"/>
      <c r="R113" s="327"/>
      <c r="S113" s="327"/>
      <c r="T113" s="690"/>
      <c r="U113" s="951"/>
      <c r="V113" s="328"/>
      <c r="W113" s="329"/>
      <c r="X113" s="283"/>
      <c r="Y113" s="283"/>
      <c r="Z113" s="690"/>
      <c r="AA113" s="951"/>
      <c r="AB113" s="690"/>
      <c r="AC113" s="952"/>
      <c r="AD113" s="283"/>
      <c r="AE113" s="283"/>
      <c r="AG113" s="283"/>
      <c r="AH113" s="229"/>
      <c r="AI113" s="229"/>
      <c r="AJ113" s="229"/>
      <c r="AK113" s="229"/>
      <c r="AL113" s="229"/>
      <c r="AM113" s="229"/>
      <c r="AN113" s="229"/>
      <c r="AO113" s="229"/>
      <c r="AP113" s="229"/>
      <c r="AQ113" s="330"/>
      <c r="AR113" s="958"/>
      <c r="AS113" s="959"/>
      <c r="AT113" s="960"/>
      <c r="AU113" s="229"/>
      <c r="AV113" s="229"/>
      <c r="AY113" s="229"/>
      <c r="AZ113" s="229"/>
      <c r="BA113" s="917"/>
      <c r="BB113" s="917"/>
      <c r="BC113" s="918"/>
    </row>
    <row r="114" spans="1:55" s="24" customFormat="1" ht="10.199999999999999" customHeight="1">
      <c r="A114" s="656"/>
      <c r="B114" s="577"/>
      <c r="C114" s="326"/>
      <c r="D114" s="327"/>
      <c r="E114" s="327"/>
      <c r="F114" s="327"/>
      <c r="G114" s="327"/>
      <c r="H114" s="327"/>
      <c r="I114" s="327"/>
      <c r="J114" s="327"/>
      <c r="K114" s="327"/>
      <c r="L114" s="327"/>
      <c r="M114" s="327"/>
      <c r="N114" s="327"/>
      <c r="O114" s="327"/>
      <c r="P114" s="327"/>
      <c r="Q114" s="327"/>
      <c r="R114" s="327"/>
      <c r="S114" s="327"/>
      <c r="T114" s="811"/>
      <c r="U114" s="953"/>
      <c r="V114" s="328"/>
      <c r="W114" s="329"/>
      <c r="X114" s="283"/>
      <c r="Y114" s="283"/>
      <c r="Z114" s="811"/>
      <c r="AA114" s="953"/>
      <c r="AB114" s="811"/>
      <c r="AC114" s="954"/>
      <c r="AD114" s="283"/>
      <c r="AE114" s="283"/>
      <c r="AF114" s="283"/>
      <c r="AG114" s="283"/>
      <c r="AH114" s="229"/>
      <c r="AI114" s="229"/>
      <c r="AJ114" s="229"/>
      <c r="AK114" s="229"/>
      <c r="AL114" s="229"/>
      <c r="AM114" s="229"/>
      <c r="AN114" s="229"/>
      <c r="AO114" s="229"/>
      <c r="AP114" s="229"/>
      <c r="AQ114" s="330"/>
      <c r="AR114" s="961"/>
      <c r="AS114" s="962"/>
      <c r="AT114" s="963"/>
      <c r="AU114" s="229"/>
      <c r="AV114" s="229"/>
      <c r="AY114" s="229"/>
      <c r="AZ114" s="229"/>
      <c r="BA114" s="917"/>
      <c r="BB114" s="917"/>
      <c r="BC114" s="918"/>
    </row>
    <row r="115" spans="1:55" s="24" customFormat="1" ht="10.199999999999999" customHeight="1">
      <c r="A115" s="900">
        <v>20</v>
      </c>
      <c r="B115" s="829"/>
      <c r="C115" s="344"/>
      <c r="D115" s="345"/>
      <c r="E115" s="345"/>
      <c r="F115" s="345"/>
      <c r="G115" s="345"/>
      <c r="H115" s="345"/>
      <c r="I115" s="345"/>
      <c r="J115" s="345"/>
      <c r="K115" s="345"/>
      <c r="L115" s="345"/>
      <c r="M115" s="345"/>
      <c r="N115" s="345"/>
      <c r="O115" s="345"/>
      <c r="P115" s="345"/>
      <c r="Q115" s="345"/>
      <c r="R115" s="345"/>
      <c r="S115" s="345"/>
      <c r="T115" s="794"/>
      <c r="U115" s="949"/>
      <c r="V115" s="346"/>
      <c r="W115" s="347"/>
      <c r="X115" s="348"/>
      <c r="Y115" s="348"/>
      <c r="Z115" s="794"/>
      <c r="AA115" s="949"/>
      <c r="AB115" s="690"/>
      <c r="AC115" s="952"/>
      <c r="AD115" s="353"/>
      <c r="AE115" s="348"/>
      <c r="AF115" s="348"/>
      <c r="AG115" s="348"/>
      <c r="AH115" s="349"/>
      <c r="AI115" s="349"/>
      <c r="AJ115" s="349"/>
      <c r="AK115" s="349"/>
      <c r="AL115" s="349"/>
      <c r="AM115" s="349"/>
      <c r="AN115" s="349"/>
      <c r="AO115" s="349"/>
      <c r="AP115" s="349"/>
      <c r="AQ115" s="350"/>
      <c r="AR115" s="955"/>
      <c r="AS115" s="956"/>
      <c r="AT115" s="957"/>
      <c r="AU115" s="349"/>
      <c r="AV115" s="349"/>
      <c r="AW115" s="59"/>
      <c r="AX115" s="59"/>
      <c r="AY115" s="349"/>
      <c r="AZ115" s="349"/>
      <c r="BA115" s="915"/>
      <c r="BB115" s="915"/>
      <c r="BC115" s="916"/>
    </row>
    <row r="116" spans="1:55" s="24" customFormat="1" ht="10.199999999999999" customHeight="1">
      <c r="A116" s="656"/>
      <c r="B116" s="577"/>
      <c r="C116" s="326"/>
      <c r="D116" s="327"/>
      <c r="E116" s="327"/>
      <c r="F116" s="327"/>
      <c r="G116" s="327"/>
      <c r="H116" s="327"/>
      <c r="I116" s="327"/>
      <c r="J116" s="327"/>
      <c r="K116" s="327"/>
      <c r="L116" s="327"/>
      <c r="M116" s="327"/>
      <c r="N116" s="327"/>
      <c r="O116" s="327"/>
      <c r="P116" s="327"/>
      <c r="Q116" s="327"/>
      <c r="R116" s="327"/>
      <c r="S116" s="327"/>
      <c r="T116" s="690"/>
      <c r="U116" s="951"/>
      <c r="V116" s="328"/>
      <c r="W116" s="329"/>
      <c r="X116" s="283"/>
      <c r="Y116" s="283"/>
      <c r="Z116" s="690"/>
      <c r="AA116" s="951"/>
      <c r="AB116" s="690"/>
      <c r="AC116" s="952"/>
      <c r="AD116" s="354"/>
      <c r="AE116" s="283"/>
      <c r="AG116" s="283"/>
      <c r="AH116" s="229"/>
      <c r="AI116" s="229"/>
      <c r="AJ116" s="229"/>
      <c r="AK116" s="229"/>
      <c r="AL116" s="229"/>
      <c r="AM116" s="229"/>
      <c r="AN116" s="229"/>
      <c r="AO116" s="229"/>
      <c r="AP116" s="229"/>
      <c r="AQ116" s="330"/>
      <c r="AR116" s="958"/>
      <c r="AS116" s="959"/>
      <c r="AT116" s="960"/>
      <c r="AU116" s="229"/>
      <c r="AV116" s="229"/>
      <c r="AY116" s="229"/>
      <c r="AZ116" s="229"/>
      <c r="BA116" s="917"/>
      <c r="BB116" s="917"/>
      <c r="BC116" s="918"/>
    </row>
    <row r="117" spans="1:55" s="24" customFormat="1" ht="10.199999999999999" customHeight="1">
      <c r="A117" s="656"/>
      <c r="B117" s="577"/>
      <c r="C117" s="326"/>
      <c r="D117" s="327"/>
      <c r="E117" s="327"/>
      <c r="F117" s="327"/>
      <c r="G117" s="327"/>
      <c r="H117" s="327"/>
      <c r="I117" s="327"/>
      <c r="J117" s="327"/>
      <c r="K117" s="327"/>
      <c r="L117" s="327"/>
      <c r="M117" s="327"/>
      <c r="N117" s="327"/>
      <c r="O117" s="327"/>
      <c r="P117" s="327"/>
      <c r="Q117" s="327"/>
      <c r="R117" s="327"/>
      <c r="S117" s="327"/>
      <c r="T117" s="690"/>
      <c r="U117" s="951"/>
      <c r="V117" s="328"/>
      <c r="W117" s="329"/>
      <c r="X117" s="283"/>
      <c r="Y117" s="283"/>
      <c r="Z117" s="690"/>
      <c r="AA117" s="951"/>
      <c r="AB117" s="690"/>
      <c r="AC117" s="952"/>
      <c r="AD117" s="354"/>
      <c r="AE117" s="283"/>
      <c r="AG117" s="283"/>
      <c r="AH117" s="229"/>
      <c r="AI117" s="229"/>
      <c r="AJ117" s="229"/>
      <c r="AK117" s="229"/>
      <c r="AL117" s="229"/>
      <c r="AM117" s="229"/>
      <c r="AN117" s="229"/>
      <c r="AO117" s="229"/>
      <c r="AP117" s="229"/>
      <c r="AQ117" s="330"/>
      <c r="AR117" s="958"/>
      <c r="AS117" s="959"/>
      <c r="AT117" s="960"/>
      <c r="AU117" s="229"/>
      <c r="AV117" s="229"/>
      <c r="AY117" s="229"/>
      <c r="AZ117" s="229"/>
      <c r="BA117" s="917"/>
      <c r="BB117" s="917"/>
      <c r="BC117" s="918"/>
    </row>
    <row r="118" spans="1:55" s="24" customFormat="1" ht="10.199999999999999" customHeight="1">
      <c r="A118" s="656"/>
      <c r="B118" s="577"/>
      <c r="C118" s="326"/>
      <c r="D118" s="327"/>
      <c r="E118" s="327"/>
      <c r="F118" s="327"/>
      <c r="G118" s="327"/>
      <c r="H118" s="327"/>
      <c r="I118" s="327"/>
      <c r="J118" s="327"/>
      <c r="K118" s="327"/>
      <c r="L118" s="327"/>
      <c r="M118" s="327"/>
      <c r="N118" s="327"/>
      <c r="O118" s="327"/>
      <c r="P118" s="327"/>
      <c r="Q118" s="327"/>
      <c r="R118" s="327"/>
      <c r="S118" s="327"/>
      <c r="T118" s="811"/>
      <c r="U118" s="953"/>
      <c r="V118" s="328"/>
      <c r="W118" s="329"/>
      <c r="X118" s="283"/>
      <c r="Y118" s="283"/>
      <c r="Z118" s="811"/>
      <c r="AA118" s="953"/>
      <c r="AB118" s="811"/>
      <c r="AC118" s="954"/>
      <c r="AD118" s="283"/>
      <c r="AE118" s="283"/>
      <c r="AF118" s="283"/>
      <c r="AG118" s="283"/>
      <c r="AH118" s="229"/>
      <c r="AI118" s="229"/>
      <c r="AJ118" s="229"/>
      <c r="AK118" s="229"/>
      <c r="AL118" s="229"/>
      <c r="AM118" s="229"/>
      <c r="AN118" s="229"/>
      <c r="AO118" s="229"/>
      <c r="AP118" s="229"/>
      <c r="AQ118" s="330"/>
      <c r="AR118" s="961"/>
      <c r="AS118" s="962"/>
      <c r="AT118" s="963"/>
      <c r="AU118" s="229"/>
      <c r="AV118" s="229"/>
      <c r="AY118" s="229"/>
      <c r="AZ118" s="229"/>
      <c r="BA118" s="917"/>
      <c r="BB118" s="917"/>
      <c r="BC118" s="918"/>
    </row>
    <row r="119" spans="1:55" s="24" customFormat="1" ht="10.199999999999999" customHeight="1">
      <c r="A119" s="900">
        <v>21</v>
      </c>
      <c r="B119" s="829"/>
      <c r="C119" s="344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  <c r="N119" s="345"/>
      <c r="O119" s="345"/>
      <c r="P119" s="345"/>
      <c r="Q119" s="345"/>
      <c r="R119" s="345"/>
      <c r="S119" s="345"/>
      <c r="T119" s="794"/>
      <c r="U119" s="949"/>
      <c r="V119" s="346"/>
      <c r="W119" s="347"/>
      <c r="X119" s="348"/>
      <c r="Y119" s="348"/>
      <c r="Z119" s="794"/>
      <c r="AA119" s="949"/>
      <c r="AB119" s="690"/>
      <c r="AC119" s="952"/>
      <c r="AD119" s="353"/>
      <c r="AE119" s="348"/>
      <c r="AF119" s="348"/>
      <c r="AG119" s="348"/>
      <c r="AH119" s="349"/>
      <c r="AI119" s="349"/>
      <c r="AJ119" s="349"/>
      <c r="AK119" s="349"/>
      <c r="AL119" s="349"/>
      <c r="AM119" s="349"/>
      <c r="AN119" s="349"/>
      <c r="AO119" s="349"/>
      <c r="AP119" s="349"/>
      <c r="AQ119" s="350"/>
      <c r="AR119" s="955"/>
      <c r="AS119" s="956"/>
      <c r="AT119" s="957"/>
      <c r="AU119" s="349"/>
      <c r="AV119" s="349"/>
      <c r="AW119" s="59"/>
      <c r="AX119" s="59"/>
      <c r="AY119" s="349"/>
      <c r="AZ119" s="349"/>
      <c r="BA119" s="915"/>
      <c r="BB119" s="915"/>
      <c r="BC119" s="916"/>
    </row>
    <row r="120" spans="1:55" s="24" customFormat="1" ht="10.199999999999999" customHeight="1">
      <c r="A120" s="656"/>
      <c r="B120" s="577"/>
      <c r="C120" s="326"/>
      <c r="D120" s="327"/>
      <c r="E120" s="327"/>
      <c r="F120" s="327"/>
      <c r="G120" s="327"/>
      <c r="H120" s="327"/>
      <c r="I120" s="327"/>
      <c r="J120" s="327"/>
      <c r="K120" s="327"/>
      <c r="L120" s="327"/>
      <c r="M120" s="327"/>
      <c r="N120" s="327"/>
      <c r="O120" s="327"/>
      <c r="P120" s="327"/>
      <c r="Q120" s="327"/>
      <c r="R120" s="327"/>
      <c r="S120" s="327"/>
      <c r="T120" s="690"/>
      <c r="U120" s="951"/>
      <c r="V120" s="328"/>
      <c r="W120" s="329"/>
      <c r="X120" s="283"/>
      <c r="Y120" s="283"/>
      <c r="Z120" s="690"/>
      <c r="AA120" s="951"/>
      <c r="AB120" s="690"/>
      <c r="AC120" s="952"/>
      <c r="AD120" s="354"/>
      <c r="AE120" s="283"/>
      <c r="AG120" s="283"/>
      <c r="AH120" s="229"/>
      <c r="AI120" s="229"/>
      <c r="AJ120" s="229"/>
      <c r="AK120" s="229"/>
      <c r="AL120" s="229"/>
      <c r="AM120" s="229"/>
      <c r="AN120" s="229"/>
      <c r="AO120" s="229"/>
      <c r="AP120" s="229"/>
      <c r="AQ120" s="330"/>
      <c r="AR120" s="958"/>
      <c r="AS120" s="959"/>
      <c r="AT120" s="960"/>
      <c r="AU120" s="229"/>
      <c r="AV120" s="229"/>
      <c r="AY120" s="229"/>
      <c r="AZ120" s="229"/>
      <c r="BA120" s="917"/>
      <c r="BB120" s="917"/>
      <c r="BC120" s="918"/>
    </row>
    <row r="121" spans="1:55" s="15" customFormat="1" ht="10.199999999999999" customHeight="1">
      <c r="A121" s="656"/>
      <c r="B121" s="577"/>
      <c r="C121" s="326"/>
      <c r="D121" s="327"/>
      <c r="E121" s="327"/>
      <c r="F121" s="327"/>
      <c r="G121" s="327"/>
      <c r="H121" s="327"/>
      <c r="I121" s="327"/>
      <c r="J121" s="327"/>
      <c r="K121" s="327"/>
      <c r="L121" s="327"/>
      <c r="M121" s="327"/>
      <c r="N121" s="327"/>
      <c r="O121" s="327"/>
      <c r="P121" s="327"/>
      <c r="Q121" s="327"/>
      <c r="R121" s="327"/>
      <c r="S121" s="327"/>
      <c r="T121" s="690"/>
      <c r="U121" s="951"/>
      <c r="V121" s="328"/>
      <c r="W121" s="329"/>
      <c r="X121" s="283"/>
      <c r="Y121" s="283"/>
      <c r="Z121" s="690"/>
      <c r="AA121" s="951"/>
      <c r="AB121" s="690"/>
      <c r="AC121" s="952"/>
      <c r="AD121" s="354"/>
      <c r="AE121" s="283"/>
      <c r="AG121" s="283"/>
      <c r="AH121" s="229"/>
      <c r="AI121" s="229"/>
      <c r="AJ121" s="229"/>
      <c r="AK121" s="229"/>
      <c r="AL121" s="229"/>
      <c r="AM121" s="229"/>
      <c r="AN121" s="229"/>
      <c r="AO121" s="229"/>
      <c r="AP121" s="229"/>
      <c r="AQ121" s="330"/>
      <c r="AR121" s="958"/>
      <c r="AS121" s="959"/>
      <c r="AT121" s="960"/>
      <c r="AU121" s="229"/>
      <c r="AV121" s="229"/>
      <c r="AW121" s="24"/>
      <c r="AX121" s="24"/>
      <c r="AY121" s="229"/>
      <c r="AZ121" s="229"/>
      <c r="BA121" s="917"/>
      <c r="BB121" s="917"/>
      <c r="BC121" s="918"/>
    </row>
    <row r="122" spans="1:55" s="15" customFormat="1" ht="10.199999999999999" customHeight="1">
      <c r="A122" s="904"/>
      <c r="B122" s="685"/>
      <c r="C122" s="360"/>
      <c r="D122" s="361"/>
      <c r="E122" s="361"/>
      <c r="F122" s="361"/>
      <c r="G122" s="361"/>
      <c r="H122" s="361"/>
      <c r="I122" s="361"/>
      <c r="J122" s="361"/>
      <c r="K122" s="361"/>
      <c r="L122" s="361"/>
      <c r="M122" s="361"/>
      <c r="N122" s="361"/>
      <c r="O122" s="361"/>
      <c r="P122" s="361"/>
      <c r="Q122" s="361"/>
      <c r="R122" s="361"/>
      <c r="S122" s="361"/>
      <c r="T122" s="811"/>
      <c r="U122" s="953"/>
      <c r="V122" s="339"/>
      <c r="W122" s="340"/>
      <c r="X122" s="362"/>
      <c r="Y122" s="362"/>
      <c r="Z122" s="811"/>
      <c r="AA122" s="953"/>
      <c r="AB122" s="811"/>
      <c r="AC122" s="954"/>
      <c r="AD122" s="363"/>
      <c r="AE122" s="362"/>
      <c r="AF122" s="362"/>
      <c r="AG122" s="362"/>
      <c r="AH122" s="364"/>
      <c r="AI122" s="364"/>
      <c r="AJ122" s="364"/>
      <c r="AK122" s="364"/>
      <c r="AL122" s="364"/>
      <c r="AM122" s="364"/>
      <c r="AN122" s="364"/>
      <c r="AO122" s="364"/>
      <c r="AP122" s="364"/>
      <c r="AQ122" s="365"/>
      <c r="AR122" s="961"/>
      <c r="AS122" s="962"/>
      <c r="AT122" s="963"/>
      <c r="AU122" s="364"/>
      <c r="AV122" s="364"/>
      <c r="AW122" s="63"/>
      <c r="AX122" s="63"/>
      <c r="AY122" s="364"/>
      <c r="AZ122" s="364"/>
      <c r="BA122" s="919"/>
      <c r="BB122" s="919"/>
      <c r="BC122" s="920"/>
    </row>
    <row r="123" spans="1:55" s="15" customFormat="1" ht="10.199999999999999" customHeight="1">
      <c r="A123" s="900">
        <v>22</v>
      </c>
      <c r="B123" s="829"/>
      <c r="C123" s="344"/>
      <c r="D123" s="345"/>
      <c r="E123" s="345"/>
      <c r="F123" s="345"/>
      <c r="G123" s="345"/>
      <c r="H123" s="345"/>
      <c r="I123" s="345"/>
      <c r="J123" s="345"/>
      <c r="K123" s="345"/>
      <c r="L123" s="345"/>
      <c r="M123" s="345"/>
      <c r="N123" s="345"/>
      <c r="O123" s="345"/>
      <c r="P123" s="345"/>
      <c r="Q123" s="345"/>
      <c r="R123" s="345"/>
      <c r="S123" s="345"/>
      <c r="T123" s="794"/>
      <c r="U123" s="949"/>
      <c r="V123" s="346"/>
      <c r="W123" s="347"/>
      <c r="X123" s="348"/>
      <c r="Y123" s="348"/>
      <c r="Z123" s="794"/>
      <c r="AA123" s="949"/>
      <c r="AB123" s="794"/>
      <c r="AC123" s="950"/>
      <c r="AD123" s="348"/>
      <c r="AE123" s="283"/>
      <c r="AG123" s="348"/>
      <c r="AH123" s="349"/>
      <c r="AI123" s="349"/>
      <c r="AJ123" s="349"/>
      <c r="AK123" s="349"/>
      <c r="AL123" s="349"/>
      <c r="AM123" s="349"/>
      <c r="AN123" s="349"/>
      <c r="AO123" s="349"/>
      <c r="AP123" s="349"/>
      <c r="AQ123" s="350"/>
      <c r="AR123" s="955"/>
      <c r="AS123" s="956"/>
      <c r="AT123" s="957"/>
      <c r="AU123" s="349"/>
      <c r="AV123" s="349"/>
      <c r="AW123" s="24"/>
      <c r="AX123" s="24"/>
      <c r="AY123" s="349"/>
      <c r="AZ123" s="229"/>
      <c r="BA123" s="915"/>
      <c r="BB123" s="915"/>
      <c r="BC123" s="916"/>
    </row>
    <row r="124" spans="1:55" s="15" customFormat="1" ht="10.199999999999999" customHeight="1">
      <c r="A124" s="656"/>
      <c r="B124" s="577"/>
      <c r="C124" s="326"/>
      <c r="D124" s="327"/>
      <c r="E124" s="327"/>
      <c r="F124" s="327"/>
      <c r="G124" s="327"/>
      <c r="H124" s="327"/>
      <c r="I124" s="327"/>
      <c r="J124" s="327"/>
      <c r="K124" s="327"/>
      <c r="L124" s="327"/>
      <c r="M124" s="327"/>
      <c r="N124" s="327"/>
      <c r="O124" s="327"/>
      <c r="P124" s="327"/>
      <c r="Q124" s="327"/>
      <c r="R124" s="327"/>
      <c r="S124" s="327"/>
      <c r="T124" s="690"/>
      <c r="U124" s="951"/>
      <c r="V124" s="328"/>
      <c r="W124" s="329"/>
      <c r="X124" s="283"/>
      <c r="Y124" s="283"/>
      <c r="Z124" s="690"/>
      <c r="AA124" s="951"/>
      <c r="AB124" s="690"/>
      <c r="AC124" s="952"/>
      <c r="AD124" s="283"/>
      <c r="AE124" s="283"/>
      <c r="AG124" s="283"/>
      <c r="AH124" s="229"/>
      <c r="AI124" s="229"/>
      <c r="AJ124" s="229"/>
      <c r="AK124" s="229"/>
      <c r="AL124" s="229"/>
      <c r="AM124" s="229"/>
      <c r="AN124" s="229"/>
      <c r="AO124" s="229"/>
      <c r="AP124" s="229"/>
      <c r="AQ124" s="330"/>
      <c r="AR124" s="958"/>
      <c r="AS124" s="959"/>
      <c r="AT124" s="960"/>
      <c r="AU124" s="229"/>
      <c r="AV124" s="229"/>
      <c r="AW124" s="24"/>
      <c r="AX124" s="24"/>
      <c r="AY124" s="229"/>
      <c r="AZ124" s="229"/>
      <c r="BA124" s="917"/>
      <c r="BB124" s="917"/>
      <c r="BC124" s="918"/>
    </row>
    <row r="125" spans="1:55" s="24" customFormat="1" ht="10.199999999999999" customHeight="1">
      <c r="A125" s="656"/>
      <c r="B125" s="577"/>
      <c r="C125" s="326"/>
      <c r="D125" s="327"/>
      <c r="E125" s="327"/>
      <c r="F125" s="327"/>
      <c r="G125" s="327"/>
      <c r="H125" s="327"/>
      <c r="I125" s="327"/>
      <c r="J125" s="327"/>
      <c r="K125" s="327"/>
      <c r="L125" s="327"/>
      <c r="M125" s="327"/>
      <c r="N125" s="327"/>
      <c r="O125" s="327"/>
      <c r="P125" s="327"/>
      <c r="Q125" s="327"/>
      <c r="R125" s="327"/>
      <c r="S125" s="327"/>
      <c r="T125" s="690"/>
      <c r="U125" s="951"/>
      <c r="V125" s="328"/>
      <c r="W125" s="329"/>
      <c r="X125" s="283"/>
      <c r="Y125" s="283"/>
      <c r="Z125" s="690"/>
      <c r="AA125" s="951"/>
      <c r="AB125" s="690"/>
      <c r="AC125" s="952"/>
      <c r="AD125" s="283"/>
      <c r="AE125" s="283"/>
      <c r="AG125" s="283"/>
      <c r="AH125" s="229"/>
      <c r="AI125" s="229"/>
      <c r="AJ125" s="229"/>
      <c r="AK125" s="229"/>
      <c r="AL125" s="229"/>
      <c r="AM125" s="229"/>
      <c r="AN125" s="229"/>
      <c r="AO125" s="229"/>
      <c r="AP125" s="229"/>
      <c r="AQ125" s="330"/>
      <c r="AR125" s="958"/>
      <c r="AS125" s="959"/>
      <c r="AT125" s="960"/>
      <c r="AU125" s="229"/>
      <c r="AV125" s="229"/>
      <c r="AY125" s="229"/>
      <c r="AZ125" s="229"/>
      <c r="BA125" s="917"/>
      <c r="BB125" s="917"/>
      <c r="BC125" s="918"/>
    </row>
    <row r="126" spans="1:55" s="24" customFormat="1" ht="10.199999999999999" customHeight="1">
      <c r="A126" s="656"/>
      <c r="B126" s="577"/>
      <c r="C126" s="326"/>
      <c r="D126" s="327"/>
      <c r="E126" s="327"/>
      <c r="F126" s="327"/>
      <c r="G126" s="327"/>
      <c r="H126" s="327"/>
      <c r="I126" s="327"/>
      <c r="J126" s="327"/>
      <c r="K126" s="327"/>
      <c r="L126" s="327"/>
      <c r="M126" s="327"/>
      <c r="N126" s="327"/>
      <c r="O126" s="327"/>
      <c r="P126" s="327"/>
      <c r="Q126" s="327"/>
      <c r="R126" s="327"/>
      <c r="S126" s="327"/>
      <c r="T126" s="811"/>
      <c r="U126" s="953"/>
      <c r="V126" s="328"/>
      <c r="W126" s="329"/>
      <c r="X126" s="283"/>
      <c r="Y126" s="283"/>
      <c r="Z126" s="811"/>
      <c r="AA126" s="953"/>
      <c r="AB126" s="811"/>
      <c r="AC126" s="954"/>
      <c r="AD126" s="283"/>
      <c r="AE126" s="362"/>
      <c r="AF126" s="362"/>
      <c r="AG126" s="283"/>
      <c r="AH126" s="229"/>
      <c r="AI126" s="229"/>
      <c r="AJ126" s="229"/>
      <c r="AK126" s="229"/>
      <c r="AL126" s="229"/>
      <c r="AM126" s="229"/>
      <c r="AN126" s="229"/>
      <c r="AO126" s="229"/>
      <c r="AP126" s="229"/>
      <c r="AQ126" s="330"/>
      <c r="AR126" s="961"/>
      <c r="AS126" s="962"/>
      <c r="AT126" s="963"/>
      <c r="AU126" s="229"/>
      <c r="AV126" s="229"/>
      <c r="AW126" s="63"/>
      <c r="AX126" s="63"/>
      <c r="AY126" s="229"/>
      <c r="AZ126" s="364"/>
      <c r="BA126" s="917"/>
      <c r="BB126" s="917"/>
      <c r="BC126" s="918"/>
    </row>
    <row r="127" spans="1:55" s="15" customFormat="1" ht="10.199999999999999" customHeight="1">
      <c r="A127" s="900">
        <v>23</v>
      </c>
      <c r="B127" s="829"/>
      <c r="C127" s="344"/>
      <c r="D127" s="345"/>
      <c r="E127" s="345"/>
      <c r="F127" s="345"/>
      <c r="G127" s="345"/>
      <c r="H127" s="345"/>
      <c r="I127" s="345"/>
      <c r="J127" s="345"/>
      <c r="K127" s="345"/>
      <c r="L127" s="345"/>
      <c r="M127" s="345"/>
      <c r="N127" s="345"/>
      <c r="O127" s="345"/>
      <c r="P127" s="345"/>
      <c r="Q127" s="345"/>
      <c r="R127" s="345"/>
      <c r="S127" s="345"/>
      <c r="T127" s="794"/>
      <c r="U127" s="949"/>
      <c r="V127" s="346"/>
      <c r="W127" s="347"/>
      <c r="X127" s="348"/>
      <c r="Y127" s="348"/>
      <c r="Z127" s="794"/>
      <c r="AA127" s="949"/>
      <c r="AB127" s="794"/>
      <c r="AC127" s="950"/>
      <c r="AD127" s="348"/>
      <c r="AE127" s="283"/>
      <c r="AG127" s="348"/>
      <c r="AH127" s="349"/>
      <c r="AI127" s="349"/>
      <c r="AJ127" s="349"/>
      <c r="AK127" s="349"/>
      <c r="AL127" s="349"/>
      <c r="AM127" s="349"/>
      <c r="AN127" s="349"/>
      <c r="AO127" s="349"/>
      <c r="AP127" s="349"/>
      <c r="AQ127" s="350"/>
      <c r="AR127" s="955"/>
      <c r="AS127" s="956"/>
      <c r="AT127" s="957"/>
      <c r="AU127" s="349"/>
      <c r="AV127" s="349"/>
      <c r="AW127" s="24"/>
      <c r="AX127" s="24"/>
      <c r="AY127" s="349"/>
      <c r="AZ127" s="229"/>
      <c r="BA127" s="915"/>
      <c r="BB127" s="915"/>
      <c r="BC127" s="916"/>
    </row>
    <row r="128" spans="1:55" s="15" customFormat="1" ht="10.199999999999999" customHeight="1">
      <c r="A128" s="656"/>
      <c r="B128" s="577"/>
      <c r="C128" s="326"/>
      <c r="D128" s="327"/>
      <c r="E128" s="327"/>
      <c r="F128" s="327"/>
      <c r="G128" s="327"/>
      <c r="H128" s="327"/>
      <c r="I128" s="327"/>
      <c r="J128" s="327"/>
      <c r="K128" s="327"/>
      <c r="L128" s="327"/>
      <c r="M128" s="327"/>
      <c r="N128" s="327"/>
      <c r="O128" s="327"/>
      <c r="P128" s="327"/>
      <c r="Q128" s="327"/>
      <c r="R128" s="327"/>
      <c r="S128" s="327"/>
      <c r="T128" s="690"/>
      <c r="U128" s="951"/>
      <c r="V128" s="328"/>
      <c r="W128" s="329"/>
      <c r="X128" s="283"/>
      <c r="Y128" s="283"/>
      <c r="Z128" s="690"/>
      <c r="AA128" s="951"/>
      <c r="AB128" s="690"/>
      <c r="AC128" s="952"/>
      <c r="AD128" s="283"/>
      <c r="AE128" s="283"/>
      <c r="AG128" s="283"/>
      <c r="AH128" s="229"/>
      <c r="AI128" s="229"/>
      <c r="AJ128" s="229"/>
      <c r="AK128" s="229"/>
      <c r="AL128" s="229"/>
      <c r="AM128" s="229"/>
      <c r="AN128" s="229"/>
      <c r="AO128" s="229"/>
      <c r="AP128" s="229"/>
      <c r="AQ128" s="330"/>
      <c r="AR128" s="958"/>
      <c r="AS128" s="959"/>
      <c r="AT128" s="960"/>
      <c r="AU128" s="229"/>
      <c r="AV128" s="229"/>
      <c r="AW128" s="24"/>
      <c r="AX128" s="24"/>
      <c r="AY128" s="229"/>
      <c r="AZ128" s="229"/>
      <c r="BA128" s="917"/>
      <c r="BB128" s="917"/>
      <c r="BC128" s="918"/>
    </row>
    <row r="129" spans="1:56" s="24" customFormat="1" ht="10.199999999999999" customHeight="1">
      <c r="A129" s="656"/>
      <c r="B129" s="577"/>
      <c r="C129" s="326"/>
      <c r="D129" s="327"/>
      <c r="E129" s="327"/>
      <c r="F129" s="327"/>
      <c r="G129" s="327"/>
      <c r="H129" s="327"/>
      <c r="I129" s="327"/>
      <c r="J129" s="327"/>
      <c r="K129" s="327"/>
      <c r="L129" s="327"/>
      <c r="M129" s="327"/>
      <c r="N129" s="327"/>
      <c r="O129" s="327"/>
      <c r="P129" s="327"/>
      <c r="Q129" s="327"/>
      <c r="R129" s="327"/>
      <c r="S129" s="327"/>
      <c r="T129" s="690"/>
      <c r="U129" s="951"/>
      <c r="V129" s="328"/>
      <c r="W129" s="329"/>
      <c r="X129" s="283"/>
      <c r="Y129" s="283"/>
      <c r="Z129" s="690"/>
      <c r="AA129" s="951"/>
      <c r="AB129" s="690"/>
      <c r="AC129" s="952"/>
      <c r="AD129" s="283"/>
      <c r="AE129" s="283"/>
      <c r="AG129" s="283"/>
      <c r="AH129" s="229"/>
      <c r="AI129" s="229"/>
      <c r="AJ129" s="229"/>
      <c r="AK129" s="229"/>
      <c r="AL129" s="229"/>
      <c r="AM129" s="229"/>
      <c r="AN129" s="229"/>
      <c r="AO129" s="229"/>
      <c r="AP129" s="229"/>
      <c r="AQ129" s="330"/>
      <c r="AR129" s="958"/>
      <c r="AS129" s="959"/>
      <c r="AT129" s="960"/>
      <c r="AU129" s="229"/>
      <c r="AV129" s="229"/>
      <c r="AY129" s="229"/>
      <c r="AZ129" s="229"/>
      <c r="BA129" s="917"/>
      <c r="BB129" s="917"/>
      <c r="BC129" s="918"/>
    </row>
    <row r="130" spans="1:56" s="24" customFormat="1" ht="10.199999999999999" customHeight="1">
      <c r="A130" s="656"/>
      <c r="B130" s="577"/>
      <c r="C130" s="326"/>
      <c r="D130" s="327"/>
      <c r="E130" s="327"/>
      <c r="F130" s="327"/>
      <c r="G130" s="327"/>
      <c r="H130" s="327"/>
      <c r="I130" s="327"/>
      <c r="J130" s="327"/>
      <c r="K130" s="327"/>
      <c r="L130" s="327"/>
      <c r="M130" s="327"/>
      <c r="N130" s="327"/>
      <c r="O130" s="327"/>
      <c r="P130" s="327"/>
      <c r="Q130" s="327"/>
      <c r="R130" s="327"/>
      <c r="S130" s="327"/>
      <c r="T130" s="811"/>
      <c r="U130" s="953"/>
      <c r="V130" s="328"/>
      <c r="W130" s="329"/>
      <c r="X130" s="283"/>
      <c r="Y130" s="283"/>
      <c r="Z130" s="811"/>
      <c r="AA130" s="953"/>
      <c r="AB130" s="811"/>
      <c r="AC130" s="954"/>
      <c r="AD130" s="283"/>
      <c r="AE130" s="362"/>
      <c r="AF130" s="362"/>
      <c r="AG130" s="283"/>
      <c r="AH130" s="229"/>
      <c r="AI130" s="229"/>
      <c r="AJ130" s="229"/>
      <c r="AK130" s="229"/>
      <c r="AL130" s="229"/>
      <c r="AM130" s="229"/>
      <c r="AN130" s="229"/>
      <c r="AO130" s="229"/>
      <c r="AP130" s="229"/>
      <c r="AQ130" s="330"/>
      <c r="AR130" s="961"/>
      <c r="AS130" s="962"/>
      <c r="AT130" s="963"/>
      <c r="AU130" s="229"/>
      <c r="AV130" s="229"/>
      <c r="AW130" s="63"/>
      <c r="AX130" s="63"/>
      <c r="AY130" s="229"/>
      <c r="AZ130" s="364"/>
      <c r="BA130" s="917"/>
      <c r="BB130" s="917"/>
      <c r="BC130" s="918"/>
    </row>
    <row r="131" spans="1:56" s="15" customFormat="1" ht="10.199999999999999" customHeight="1">
      <c r="A131" s="900">
        <v>24</v>
      </c>
      <c r="B131" s="829"/>
      <c r="C131" s="344"/>
      <c r="D131" s="345"/>
      <c r="E131" s="345"/>
      <c r="F131" s="345"/>
      <c r="G131" s="345"/>
      <c r="H131" s="345"/>
      <c r="I131" s="345"/>
      <c r="J131" s="345"/>
      <c r="K131" s="345"/>
      <c r="L131" s="345"/>
      <c r="M131" s="345"/>
      <c r="N131" s="345"/>
      <c r="O131" s="345"/>
      <c r="P131" s="345"/>
      <c r="Q131" s="345"/>
      <c r="R131" s="345"/>
      <c r="S131" s="345"/>
      <c r="T131" s="794"/>
      <c r="U131" s="949"/>
      <c r="V131" s="346"/>
      <c r="W131" s="347"/>
      <c r="X131" s="348"/>
      <c r="Y131" s="348"/>
      <c r="Z131" s="794"/>
      <c r="AA131" s="949"/>
      <c r="AB131" s="794"/>
      <c r="AC131" s="950"/>
      <c r="AD131" s="348"/>
      <c r="AE131" s="283"/>
      <c r="AG131" s="348"/>
      <c r="AH131" s="349"/>
      <c r="AI131" s="349"/>
      <c r="AJ131" s="349"/>
      <c r="AK131" s="349"/>
      <c r="AL131" s="349"/>
      <c r="AM131" s="349"/>
      <c r="AN131" s="349"/>
      <c r="AO131" s="349"/>
      <c r="AP131" s="349"/>
      <c r="AQ131" s="350"/>
      <c r="AR131" s="955"/>
      <c r="AS131" s="956"/>
      <c r="AT131" s="957"/>
      <c r="AU131" s="349"/>
      <c r="AV131" s="349"/>
      <c r="AW131" s="24"/>
      <c r="AX131" s="24"/>
      <c r="AY131" s="349"/>
      <c r="AZ131" s="229"/>
      <c r="BA131" s="915"/>
      <c r="BB131" s="915"/>
      <c r="BC131" s="916"/>
    </row>
    <row r="132" spans="1:56" s="15" customFormat="1" ht="10.199999999999999" customHeight="1">
      <c r="A132" s="656"/>
      <c r="B132" s="577"/>
      <c r="C132" s="326"/>
      <c r="D132" s="327"/>
      <c r="E132" s="327"/>
      <c r="F132" s="327"/>
      <c r="G132" s="327"/>
      <c r="H132" s="327"/>
      <c r="I132" s="327"/>
      <c r="J132" s="327"/>
      <c r="K132" s="327"/>
      <c r="L132" s="327"/>
      <c r="M132" s="327"/>
      <c r="N132" s="327"/>
      <c r="O132" s="327"/>
      <c r="P132" s="327"/>
      <c r="Q132" s="327"/>
      <c r="R132" s="327"/>
      <c r="S132" s="327"/>
      <c r="T132" s="690"/>
      <c r="U132" s="951"/>
      <c r="V132" s="328"/>
      <c r="W132" s="329"/>
      <c r="X132" s="283"/>
      <c r="Y132" s="283"/>
      <c r="Z132" s="690"/>
      <c r="AA132" s="951"/>
      <c r="AB132" s="690"/>
      <c r="AC132" s="952"/>
      <c r="AD132" s="283"/>
      <c r="AE132" s="283"/>
      <c r="AG132" s="283"/>
      <c r="AH132" s="229"/>
      <c r="AI132" s="229"/>
      <c r="AJ132" s="229"/>
      <c r="AK132" s="229"/>
      <c r="AL132" s="229"/>
      <c r="AM132" s="229"/>
      <c r="AN132" s="229"/>
      <c r="AO132" s="229"/>
      <c r="AP132" s="229"/>
      <c r="AQ132" s="330"/>
      <c r="AR132" s="958"/>
      <c r="AS132" s="959"/>
      <c r="AT132" s="960"/>
      <c r="AU132" s="229"/>
      <c r="AV132" s="229"/>
      <c r="AW132" s="24"/>
      <c r="AX132" s="24"/>
      <c r="AY132" s="229"/>
      <c r="AZ132" s="229"/>
      <c r="BA132" s="917"/>
      <c r="BB132" s="917"/>
      <c r="BC132" s="918"/>
    </row>
    <row r="133" spans="1:56" s="24" customFormat="1" ht="10.199999999999999" customHeight="1">
      <c r="A133" s="656"/>
      <c r="B133" s="577"/>
      <c r="C133" s="326"/>
      <c r="D133" s="327"/>
      <c r="E133" s="327"/>
      <c r="F133" s="327"/>
      <c r="G133" s="327"/>
      <c r="H133" s="327"/>
      <c r="I133" s="327"/>
      <c r="J133" s="327"/>
      <c r="K133" s="327"/>
      <c r="L133" s="327"/>
      <c r="M133" s="327"/>
      <c r="N133" s="327"/>
      <c r="O133" s="327"/>
      <c r="P133" s="327"/>
      <c r="Q133" s="327"/>
      <c r="R133" s="327"/>
      <c r="S133" s="327"/>
      <c r="T133" s="690"/>
      <c r="U133" s="951"/>
      <c r="V133" s="328"/>
      <c r="W133" s="329"/>
      <c r="X133" s="283"/>
      <c r="Y133" s="283"/>
      <c r="Z133" s="690"/>
      <c r="AA133" s="951"/>
      <c r="AB133" s="690"/>
      <c r="AC133" s="952"/>
      <c r="AD133" s="283"/>
      <c r="AE133" s="283"/>
      <c r="AG133" s="283"/>
      <c r="AH133" s="229"/>
      <c r="AI133" s="229"/>
      <c r="AJ133" s="229"/>
      <c r="AK133" s="229"/>
      <c r="AL133" s="229"/>
      <c r="AM133" s="229"/>
      <c r="AN133" s="229"/>
      <c r="AO133" s="229"/>
      <c r="AP133" s="229"/>
      <c r="AQ133" s="330"/>
      <c r="AR133" s="958"/>
      <c r="AS133" s="959"/>
      <c r="AT133" s="960"/>
      <c r="AU133" s="229"/>
      <c r="AV133" s="229"/>
      <c r="AY133" s="229"/>
      <c r="AZ133" s="229"/>
      <c r="BA133" s="917"/>
      <c r="BB133" s="917"/>
      <c r="BC133" s="918"/>
    </row>
    <row r="134" spans="1:56" s="24" customFormat="1" ht="10.199999999999999" customHeight="1" thickBot="1">
      <c r="A134" s="656"/>
      <c r="B134" s="577"/>
      <c r="C134" s="326"/>
      <c r="D134" s="327"/>
      <c r="E134" s="327"/>
      <c r="F134" s="327"/>
      <c r="G134" s="327"/>
      <c r="H134" s="327"/>
      <c r="I134" s="327"/>
      <c r="J134" s="327"/>
      <c r="K134" s="327"/>
      <c r="L134" s="327"/>
      <c r="M134" s="327"/>
      <c r="N134" s="327"/>
      <c r="O134" s="327"/>
      <c r="P134" s="327"/>
      <c r="Q134" s="327"/>
      <c r="R134" s="327"/>
      <c r="S134" s="327"/>
      <c r="T134" s="811"/>
      <c r="U134" s="953"/>
      <c r="V134" s="328"/>
      <c r="W134" s="329"/>
      <c r="X134" s="283"/>
      <c r="Y134" s="283"/>
      <c r="Z134" s="811"/>
      <c r="AA134" s="953"/>
      <c r="AB134" s="811"/>
      <c r="AC134" s="954"/>
      <c r="AD134" s="283"/>
      <c r="AE134" s="283"/>
      <c r="AF134" s="283"/>
      <c r="AG134" s="283"/>
      <c r="AH134" s="229"/>
      <c r="AI134" s="229"/>
      <c r="AJ134" s="229"/>
      <c r="AK134" s="229"/>
      <c r="AL134" s="229"/>
      <c r="AM134" s="229"/>
      <c r="AN134" s="229"/>
      <c r="AO134" s="229"/>
      <c r="AP134" s="229"/>
      <c r="AQ134" s="330"/>
      <c r="AR134" s="961"/>
      <c r="AS134" s="962"/>
      <c r="AT134" s="963"/>
      <c r="AU134" s="229"/>
      <c r="AV134" s="229"/>
      <c r="AY134" s="229"/>
      <c r="AZ134" s="269"/>
      <c r="BA134" s="917"/>
      <c r="BB134" s="917"/>
      <c r="BC134" s="918"/>
    </row>
    <row r="135" spans="1:56" s="15" customFormat="1" ht="10.199999999999999">
      <c r="A135" s="905" t="s">
        <v>494</v>
      </c>
      <c r="B135" s="896"/>
      <c r="C135" s="896"/>
      <c r="D135" s="896"/>
      <c r="E135" s="896"/>
      <c r="F135" s="896"/>
      <c r="G135" s="896"/>
      <c r="H135" s="896"/>
      <c r="I135" s="896"/>
      <c r="J135" s="896"/>
      <c r="K135" s="896"/>
      <c r="L135" s="896"/>
      <c r="M135" s="896"/>
      <c r="N135" s="896"/>
      <c r="O135" s="896"/>
      <c r="P135" s="896"/>
      <c r="Q135" s="896"/>
      <c r="R135" s="896"/>
      <c r="S135" s="896"/>
      <c r="T135" s="896"/>
      <c r="U135" s="896"/>
      <c r="V135" s="896"/>
      <c r="W135" s="896"/>
      <c r="X135" s="896"/>
      <c r="Y135" s="896"/>
      <c r="Z135" s="896"/>
      <c r="AA135" s="896"/>
      <c r="AB135" s="896"/>
      <c r="AC135" s="896"/>
      <c r="AD135" s="896"/>
      <c r="AE135" s="896"/>
      <c r="AF135" s="896"/>
      <c r="AG135" s="906"/>
      <c r="AH135" s="895"/>
      <c r="AI135" s="896"/>
      <c r="AJ135" s="896"/>
      <c r="AK135" s="896"/>
      <c r="AL135" s="896"/>
      <c r="AM135" s="896"/>
      <c r="AN135" s="896"/>
      <c r="AO135" s="896"/>
      <c r="AP135" s="896"/>
      <c r="AQ135" s="896"/>
      <c r="AR135" s="896"/>
      <c r="AS135" s="896"/>
      <c r="AT135" s="896"/>
      <c r="AU135" s="896"/>
      <c r="AV135" s="896"/>
      <c r="AW135" s="896"/>
      <c r="AX135" s="896"/>
      <c r="AY135" s="896"/>
      <c r="AZ135" s="896"/>
      <c r="BA135" s="896"/>
      <c r="BB135" s="896"/>
      <c r="BC135" s="897"/>
    </row>
    <row r="136" spans="1:56">
      <c r="A136" s="666" t="s">
        <v>360</v>
      </c>
      <c r="B136" s="664"/>
      <c r="C136" s="664"/>
      <c r="D136" s="664"/>
      <c r="E136" s="664"/>
      <c r="F136" s="664"/>
      <c r="G136" s="664"/>
      <c r="H136" s="664"/>
      <c r="I136" s="664"/>
      <c r="J136" s="664"/>
      <c r="K136" s="664"/>
      <c r="L136" s="664"/>
      <c r="M136" s="664"/>
      <c r="N136" s="664"/>
      <c r="O136" s="664"/>
      <c r="P136" s="664"/>
      <c r="Q136" s="664"/>
      <c r="R136" s="664"/>
      <c r="S136" s="664"/>
      <c r="T136" s="664"/>
      <c r="U136" s="664"/>
      <c r="V136" s="664"/>
      <c r="W136" s="664"/>
      <c r="X136" s="664"/>
      <c r="Y136" s="664"/>
      <c r="Z136" s="664"/>
      <c r="AA136" s="664"/>
      <c r="AB136" s="664"/>
      <c r="AC136" s="664"/>
      <c r="AD136" s="664"/>
      <c r="AE136" s="664"/>
      <c r="AF136" s="664"/>
      <c r="AG136" s="665"/>
      <c r="AH136" s="663"/>
      <c r="AI136" s="664"/>
      <c r="AJ136" s="664"/>
      <c r="AK136" s="664"/>
      <c r="AL136" s="664"/>
      <c r="AM136" s="664"/>
      <c r="AN136" s="664"/>
      <c r="AO136" s="664"/>
      <c r="AP136" s="664"/>
      <c r="AQ136" s="664"/>
      <c r="AR136" s="664"/>
      <c r="AS136" s="664"/>
      <c r="AT136" s="664"/>
      <c r="AU136" s="664"/>
      <c r="AV136" s="664"/>
      <c r="AW136" s="664"/>
      <c r="AX136" s="664"/>
      <c r="AY136" s="664"/>
      <c r="AZ136" s="664"/>
      <c r="BA136" s="664"/>
      <c r="BB136" s="664"/>
      <c r="BC136" s="898"/>
    </row>
    <row r="137" spans="1:56">
      <c r="A137" s="666" t="s">
        <v>372</v>
      </c>
      <c r="B137" s="664"/>
      <c r="C137" s="664"/>
      <c r="D137" s="664"/>
      <c r="E137" s="664"/>
      <c r="F137" s="664"/>
      <c r="G137" s="664"/>
      <c r="H137" s="664"/>
      <c r="I137" s="664"/>
      <c r="J137" s="664"/>
      <c r="K137" s="664"/>
      <c r="L137" s="664"/>
      <c r="M137" s="664"/>
      <c r="N137" s="664"/>
      <c r="O137" s="664"/>
      <c r="P137" s="664"/>
      <c r="Q137" s="664"/>
      <c r="R137" s="664"/>
      <c r="S137" s="664"/>
      <c r="T137" s="664"/>
      <c r="U137" s="664"/>
      <c r="V137" s="664"/>
      <c r="W137" s="664"/>
      <c r="X137" s="664"/>
      <c r="Y137" s="664"/>
      <c r="Z137" s="664"/>
      <c r="AA137" s="664"/>
      <c r="AB137" s="664"/>
      <c r="AC137" s="664"/>
      <c r="AD137" s="664"/>
      <c r="AE137" s="664"/>
      <c r="AF137" s="664"/>
      <c r="AG137" s="665"/>
      <c r="AH137" s="833"/>
      <c r="AI137" s="834"/>
      <c r="AJ137" s="834"/>
      <c r="AK137" s="834"/>
      <c r="AL137" s="834"/>
      <c r="AM137" s="834"/>
      <c r="AN137" s="834"/>
      <c r="AO137" s="834"/>
      <c r="AP137" s="834"/>
      <c r="AQ137" s="834"/>
      <c r="AR137" s="834"/>
      <c r="AS137" s="834"/>
      <c r="AT137" s="834"/>
      <c r="AU137" s="834"/>
      <c r="AV137" s="834"/>
      <c r="AW137" s="834"/>
      <c r="AX137" s="834"/>
      <c r="AY137" s="834"/>
      <c r="AZ137" s="834"/>
      <c r="BA137" s="834"/>
      <c r="BB137" s="834"/>
      <c r="BC137" s="899"/>
    </row>
    <row r="138" spans="1:56" ht="13.8" thickBot="1">
      <c r="A138" s="901" t="s">
        <v>485</v>
      </c>
      <c r="B138" s="902"/>
      <c r="C138" s="902"/>
      <c r="D138" s="902"/>
      <c r="E138" s="902"/>
      <c r="F138" s="902"/>
      <c r="G138" s="902"/>
      <c r="H138" s="902"/>
      <c r="I138" s="902"/>
      <c r="J138" s="902"/>
      <c r="K138" s="902"/>
      <c r="L138" s="902"/>
      <c r="M138" s="902"/>
      <c r="N138" s="902"/>
      <c r="O138" s="902"/>
      <c r="P138" s="902"/>
      <c r="Q138" s="902"/>
      <c r="R138" s="902"/>
      <c r="S138" s="902"/>
      <c r="T138" s="902"/>
      <c r="U138" s="902"/>
      <c r="V138" s="902"/>
      <c r="W138" s="902"/>
      <c r="X138" s="902"/>
      <c r="Y138" s="902"/>
      <c r="Z138" s="902"/>
      <c r="AA138" s="902"/>
      <c r="AB138" s="902"/>
      <c r="AC138" s="902"/>
      <c r="AD138" s="902"/>
      <c r="AE138" s="902"/>
      <c r="AF138" s="902"/>
      <c r="AG138" s="903"/>
      <c r="AH138" s="331" t="s">
        <v>498</v>
      </c>
      <c r="AI138" s="332"/>
      <c r="AJ138" s="333"/>
      <c r="AK138" s="334"/>
      <c r="AL138" s="269"/>
      <c r="AM138" s="269"/>
      <c r="AN138" s="335"/>
      <c r="AO138" s="334"/>
      <c r="AP138" s="269"/>
      <c r="AQ138" s="269"/>
      <c r="AR138" s="335"/>
      <c r="AS138" s="334"/>
      <c r="AT138" s="334"/>
      <c r="AU138" s="269"/>
      <c r="AV138" s="269"/>
      <c r="AW138" s="518"/>
      <c r="AX138" s="336"/>
      <c r="AY138" s="336"/>
      <c r="AZ138" s="336"/>
      <c r="BA138" s="336"/>
      <c r="BB138" s="336"/>
      <c r="BC138" s="337"/>
    </row>
    <row r="139" spans="1:56" ht="13.8" thickBot="1">
      <c r="A139" s="368"/>
      <c r="B139" s="369"/>
      <c r="C139" s="369"/>
      <c r="D139" s="369"/>
      <c r="E139" s="369"/>
      <c r="F139" s="369"/>
      <c r="G139" s="369"/>
      <c r="H139" s="369"/>
      <c r="I139" s="369"/>
      <c r="J139" s="369"/>
      <c r="K139" s="369"/>
      <c r="L139" s="369"/>
      <c r="M139" s="369"/>
      <c r="N139" s="369"/>
      <c r="O139" s="369"/>
      <c r="P139" s="369"/>
      <c r="Q139" s="369"/>
      <c r="R139" s="369"/>
      <c r="S139" s="369"/>
      <c r="T139" s="369"/>
      <c r="U139" s="369"/>
      <c r="V139" s="369"/>
      <c r="W139" s="369"/>
      <c r="X139" s="370"/>
      <c r="Y139" s="370"/>
      <c r="Z139" s="369"/>
      <c r="AA139" s="369"/>
      <c r="AB139" s="369"/>
      <c r="AC139" s="369"/>
      <c r="AD139" s="369"/>
      <c r="AE139" s="369"/>
      <c r="AF139" s="369"/>
      <c r="AG139" s="369"/>
      <c r="AH139" s="369"/>
      <c r="AI139" s="369"/>
      <c r="AJ139" s="369"/>
      <c r="AK139" s="369"/>
      <c r="AL139" s="369"/>
      <c r="AM139" s="369"/>
      <c r="AN139" s="369"/>
      <c r="AO139" s="369"/>
      <c r="AP139" s="369"/>
      <c r="AQ139" s="369"/>
      <c r="AR139" s="369"/>
      <c r="AS139" s="369"/>
      <c r="AT139" s="369"/>
      <c r="AU139" s="369"/>
      <c r="AV139" s="369"/>
      <c r="AW139" s="369"/>
      <c r="AX139" s="369"/>
      <c r="AY139" s="371" t="s">
        <v>113</v>
      </c>
      <c r="AZ139" s="907">
        <v>4</v>
      </c>
      <c r="BA139" s="907"/>
      <c r="BB139" s="907"/>
      <c r="BC139" s="908"/>
      <c r="BD139" s="24"/>
    </row>
    <row r="140" spans="1:56">
      <c r="A140" s="568" t="s">
        <v>191</v>
      </c>
      <c r="B140" s="569"/>
      <c r="C140" s="338" t="s">
        <v>370</v>
      </c>
      <c r="D140" s="221"/>
      <c r="E140" s="221"/>
      <c r="F140" s="221"/>
      <c r="G140" s="221"/>
      <c r="H140" s="221"/>
      <c r="I140" s="221"/>
      <c r="J140" s="221"/>
      <c r="K140" s="221"/>
      <c r="L140" s="221"/>
      <c r="M140" s="221"/>
      <c r="N140" s="221"/>
      <c r="O140" s="221"/>
      <c r="P140" s="221"/>
      <c r="Q140" s="221"/>
      <c r="R140" s="221"/>
      <c r="S140" s="221"/>
      <c r="T140" s="338" t="s">
        <v>368</v>
      </c>
      <c r="U140" s="221"/>
      <c r="V140" s="338" t="s">
        <v>381</v>
      </c>
      <c r="W140" s="221"/>
      <c r="X140" s="221"/>
      <c r="Y140" s="221"/>
      <c r="Z140" s="338" t="s">
        <v>362</v>
      </c>
      <c r="AA140" s="221"/>
      <c r="AB140" s="338" t="s">
        <v>500</v>
      </c>
      <c r="AC140" s="221"/>
      <c r="AF140" s="221"/>
      <c r="AG140" s="221"/>
      <c r="AH140" s="221"/>
      <c r="AI140" s="221"/>
      <c r="AJ140" s="221"/>
      <c r="AK140" s="221"/>
      <c r="AL140" s="221"/>
      <c r="AM140" s="221"/>
      <c r="AN140" s="221"/>
      <c r="AO140" s="221"/>
      <c r="AP140" s="221"/>
      <c r="AQ140" s="221"/>
      <c r="AR140" s="528" t="s">
        <v>34</v>
      </c>
      <c r="AU140" s="338" t="s">
        <v>361</v>
      </c>
      <c r="AV140" s="221"/>
      <c r="AW140" s="221"/>
      <c r="AX140" s="221"/>
      <c r="AY140" s="221"/>
      <c r="AZ140" s="921"/>
      <c r="BA140" s="921"/>
      <c r="BB140" s="221"/>
      <c r="BC140" s="244"/>
    </row>
    <row r="141" spans="1:56">
      <c r="A141" s="552" t="s">
        <v>24</v>
      </c>
      <c r="B141" s="570"/>
      <c r="C141" s="321" t="s">
        <v>371</v>
      </c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328" t="s">
        <v>518</v>
      </c>
      <c r="U141" s="329"/>
      <c r="V141" s="328" t="s">
        <v>365</v>
      </c>
      <c r="W141" s="329"/>
      <c r="X141" s="163"/>
      <c r="Y141" s="163"/>
      <c r="Z141" s="321" t="s">
        <v>151</v>
      </c>
      <c r="AA141" s="163"/>
      <c r="AB141" s="530" t="s">
        <v>482</v>
      </c>
      <c r="AC141" s="163"/>
      <c r="AF141" s="163"/>
      <c r="AG141" s="163"/>
      <c r="AH141" s="163"/>
      <c r="AI141" s="163"/>
      <c r="AJ141" s="163"/>
      <c r="AK141" s="163"/>
      <c r="AL141" s="163"/>
      <c r="AM141" s="163"/>
      <c r="AN141" s="163"/>
      <c r="AO141" s="163"/>
      <c r="AP141" s="163"/>
      <c r="AQ141" s="163"/>
      <c r="AR141" s="55"/>
      <c r="AU141" s="520" t="s">
        <v>503</v>
      </c>
      <c r="AV141" s="163"/>
      <c r="AW141" s="163"/>
      <c r="AX141" s="163"/>
      <c r="AY141" s="163"/>
      <c r="AZ141" s="299"/>
      <c r="BA141" s="299"/>
      <c r="BB141" s="163"/>
      <c r="BC141" s="217"/>
    </row>
    <row r="142" spans="1:56">
      <c r="A142" s="552"/>
      <c r="B142" s="570"/>
      <c r="C142" s="321"/>
      <c r="D142" s="163"/>
      <c r="E142" s="163"/>
      <c r="F142" s="163"/>
      <c r="G142" s="163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  <c r="S142" s="163"/>
      <c r="T142" s="328" t="s">
        <v>369</v>
      </c>
      <c r="U142" s="329"/>
      <c r="V142" s="328" t="s">
        <v>366</v>
      </c>
      <c r="W142" s="329"/>
      <c r="X142" s="163"/>
      <c r="Y142" s="163"/>
      <c r="Z142" s="321" t="s">
        <v>363</v>
      </c>
      <c r="AA142" s="163"/>
      <c r="AB142" s="530" t="s">
        <v>483</v>
      </c>
      <c r="AC142" s="163"/>
      <c r="AF142" s="163"/>
      <c r="AG142" s="163"/>
      <c r="AH142" s="163"/>
      <c r="AI142" s="163"/>
      <c r="AJ142" s="163"/>
      <c r="AK142" s="529"/>
      <c r="AL142" s="163"/>
      <c r="AM142" s="163"/>
      <c r="AN142" s="163"/>
      <c r="AO142" s="24"/>
      <c r="AP142" s="163"/>
      <c r="AQ142" s="163"/>
      <c r="AR142" s="55"/>
      <c r="AU142" s="520" t="s">
        <v>504</v>
      </c>
      <c r="AV142" s="163"/>
      <c r="AW142" s="163"/>
      <c r="AX142" s="163"/>
      <c r="AY142" s="229"/>
      <c r="AZ142" s="299"/>
      <c r="BA142" s="299"/>
      <c r="BB142" s="229"/>
      <c r="BC142" s="351"/>
    </row>
    <row r="143" spans="1:56">
      <c r="A143" s="552"/>
      <c r="B143" s="570"/>
      <c r="C143" s="321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328" t="s">
        <v>519</v>
      </c>
      <c r="U143" s="329"/>
      <c r="V143" s="328" t="s">
        <v>367</v>
      </c>
      <c r="W143" s="329"/>
      <c r="X143" s="283"/>
      <c r="Y143" s="283"/>
      <c r="Z143" s="321" t="s">
        <v>364</v>
      </c>
      <c r="AA143" s="163"/>
      <c r="AB143" s="352" t="s">
        <v>484</v>
      </c>
      <c r="AC143" s="163"/>
      <c r="AF143" s="163"/>
      <c r="AG143" s="163"/>
      <c r="AH143" s="163"/>
      <c r="AI143" s="163"/>
      <c r="AJ143" s="163"/>
      <c r="AK143" s="163"/>
      <c r="AL143" s="163"/>
      <c r="AM143" s="163"/>
      <c r="AN143" s="163"/>
      <c r="AO143" s="163"/>
      <c r="AP143" s="163"/>
      <c r="AQ143" s="163"/>
      <c r="AR143" s="68"/>
      <c r="AU143" s="321"/>
      <c r="AV143" s="163"/>
      <c r="AW143" s="163"/>
      <c r="AX143" s="163"/>
      <c r="AY143" s="163"/>
      <c r="AZ143" s="299"/>
      <c r="BA143" s="299"/>
      <c r="BB143" s="163"/>
      <c r="BC143" s="928"/>
    </row>
    <row r="144" spans="1:56" s="54" customFormat="1">
      <c r="A144" s="612">
        <v>1</v>
      </c>
      <c r="B144" s="613"/>
      <c r="C144" s="796">
        <v>2</v>
      </c>
      <c r="D144" s="797"/>
      <c r="E144" s="797"/>
      <c r="F144" s="797"/>
      <c r="G144" s="797"/>
      <c r="H144" s="797"/>
      <c r="I144" s="797"/>
      <c r="J144" s="797"/>
      <c r="K144" s="797"/>
      <c r="L144" s="797"/>
      <c r="M144" s="797"/>
      <c r="N144" s="797"/>
      <c r="O144" s="797"/>
      <c r="P144" s="797"/>
      <c r="Q144" s="797"/>
      <c r="R144" s="797"/>
      <c r="S144" s="613"/>
      <c r="T144" s="796">
        <v>3</v>
      </c>
      <c r="U144" s="613"/>
      <c r="V144" s="341">
        <v>4</v>
      </c>
      <c r="W144" s="343"/>
      <c r="X144" s="343"/>
      <c r="Y144" s="343"/>
      <c r="Z144" s="341">
        <v>5</v>
      </c>
      <c r="AA144" s="342"/>
      <c r="AB144" s="341" t="s">
        <v>373</v>
      </c>
      <c r="AC144" s="366"/>
      <c r="AD144" s="367" t="s">
        <v>374</v>
      </c>
      <c r="AE144" s="343"/>
      <c r="AF144" s="343"/>
      <c r="AG144" s="343"/>
      <c r="AH144" s="343"/>
      <c r="AI144" s="343"/>
      <c r="AJ144" s="343"/>
      <c r="AK144" s="343"/>
      <c r="AL144" s="343"/>
      <c r="AM144" s="343"/>
      <c r="AN144" s="343"/>
      <c r="AO144" s="343"/>
      <c r="AP144" s="343"/>
      <c r="AQ144" s="342"/>
      <c r="AR144" s="796">
        <v>7</v>
      </c>
      <c r="AS144" s="911"/>
      <c r="AT144" s="913"/>
      <c r="AU144" s="796">
        <v>8</v>
      </c>
      <c r="AV144" s="911"/>
      <c r="AW144" s="911"/>
      <c r="AX144" s="911"/>
      <c r="AY144" s="911"/>
      <c r="AZ144" s="911"/>
      <c r="BA144" s="911"/>
      <c r="BB144" s="911"/>
      <c r="BC144" s="912"/>
      <c r="BD144" s="320"/>
    </row>
    <row r="145" spans="1:55" s="15" customFormat="1" ht="10.199999999999999" customHeight="1">
      <c r="A145" s="900">
        <v>25</v>
      </c>
      <c r="B145" s="829"/>
      <c r="C145" s="344"/>
      <c r="D145" s="345"/>
      <c r="E145" s="345"/>
      <c r="F145" s="345"/>
      <c r="G145" s="345"/>
      <c r="H145" s="345"/>
      <c r="I145" s="345"/>
      <c r="J145" s="345"/>
      <c r="K145" s="345"/>
      <c r="L145" s="345"/>
      <c r="M145" s="345"/>
      <c r="N145" s="345"/>
      <c r="O145" s="345"/>
      <c r="P145" s="345"/>
      <c r="Q145" s="345"/>
      <c r="R145" s="345"/>
      <c r="S145" s="345"/>
      <c r="T145" s="794"/>
      <c r="U145" s="949"/>
      <c r="V145" s="346"/>
      <c r="W145" s="347"/>
      <c r="X145" s="348"/>
      <c r="Y145" s="348"/>
      <c r="Z145" s="794"/>
      <c r="AA145" s="949"/>
      <c r="AB145" s="794"/>
      <c r="AC145" s="950"/>
      <c r="AD145" s="348"/>
      <c r="AE145" s="283"/>
      <c r="AG145" s="348"/>
      <c r="AH145" s="349"/>
      <c r="AI145" s="349"/>
      <c r="AJ145" s="349"/>
      <c r="AK145" s="349"/>
      <c r="AL145" s="349"/>
      <c r="AM145" s="349"/>
      <c r="AN145" s="349"/>
      <c r="AO145" s="349"/>
      <c r="AP145" s="349"/>
      <c r="AQ145" s="350"/>
      <c r="AR145" s="955"/>
      <c r="AS145" s="956"/>
      <c r="AT145" s="957"/>
      <c r="AU145" s="349"/>
      <c r="AV145" s="349"/>
      <c r="AW145" s="24"/>
      <c r="AX145" s="24"/>
      <c r="AY145" s="349"/>
      <c r="AZ145" s="349"/>
      <c r="BA145" s="915"/>
      <c r="BB145" s="915"/>
      <c r="BC145" s="916"/>
    </row>
    <row r="146" spans="1:55" s="15" customFormat="1" ht="10.199999999999999" customHeight="1">
      <c r="A146" s="656"/>
      <c r="B146" s="577"/>
      <c r="C146" s="326"/>
      <c r="D146" s="327"/>
      <c r="E146" s="327"/>
      <c r="F146" s="327"/>
      <c r="G146" s="327"/>
      <c r="H146" s="327"/>
      <c r="I146" s="327"/>
      <c r="J146" s="327"/>
      <c r="K146" s="327"/>
      <c r="L146" s="327"/>
      <c r="M146" s="327"/>
      <c r="N146" s="327"/>
      <c r="O146" s="327"/>
      <c r="P146" s="327"/>
      <c r="Q146" s="327"/>
      <c r="R146" s="327"/>
      <c r="S146" s="327"/>
      <c r="T146" s="690"/>
      <c r="U146" s="951"/>
      <c r="V146" s="328"/>
      <c r="W146" s="329"/>
      <c r="X146" s="283"/>
      <c r="Y146" s="283"/>
      <c r="Z146" s="690"/>
      <c r="AA146" s="951"/>
      <c r="AB146" s="690"/>
      <c r="AC146" s="952"/>
      <c r="AD146" s="283"/>
      <c r="AE146" s="283"/>
      <c r="AG146" s="283"/>
      <c r="AH146" s="229"/>
      <c r="AI146" s="229"/>
      <c r="AJ146" s="229"/>
      <c r="AK146" s="229"/>
      <c r="AL146" s="229"/>
      <c r="AM146" s="229"/>
      <c r="AN146" s="229"/>
      <c r="AO146" s="229"/>
      <c r="AP146" s="229"/>
      <c r="AQ146" s="330"/>
      <c r="AR146" s="958"/>
      <c r="AS146" s="959"/>
      <c r="AT146" s="960"/>
      <c r="AU146" s="229"/>
      <c r="AV146" s="229"/>
      <c r="AW146" s="24"/>
      <c r="AX146" s="24"/>
      <c r="AY146" s="229"/>
      <c r="AZ146" s="229"/>
      <c r="BA146" s="917"/>
      <c r="BB146" s="917"/>
      <c r="BC146" s="918"/>
    </row>
    <row r="147" spans="1:55" s="24" customFormat="1" ht="10.199999999999999" customHeight="1">
      <c r="A147" s="656"/>
      <c r="B147" s="577"/>
      <c r="C147" s="326"/>
      <c r="D147" s="327"/>
      <c r="E147" s="327"/>
      <c r="F147" s="327"/>
      <c r="G147" s="327"/>
      <c r="H147" s="327"/>
      <c r="I147" s="327"/>
      <c r="J147" s="327"/>
      <c r="K147" s="327"/>
      <c r="L147" s="327"/>
      <c r="M147" s="327"/>
      <c r="N147" s="327"/>
      <c r="O147" s="327"/>
      <c r="P147" s="327"/>
      <c r="Q147" s="327"/>
      <c r="R147" s="327"/>
      <c r="S147" s="327"/>
      <c r="T147" s="690"/>
      <c r="U147" s="951"/>
      <c r="V147" s="328"/>
      <c r="W147" s="329"/>
      <c r="X147" s="283"/>
      <c r="Y147" s="283"/>
      <c r="Z147" s="690"/>
      <c r="AA147" s="951"/>
      <c r="AB147" s="690"/>
      <c r="AC147" s="952"/>
      <c r="AD147" s="283"/>
      <c r="AE147" s="283"/>
      <c r="AG147" s="283"/>
      <c r="AH147" s="229"/>
      <c r="AI147" s="229"/>
      <c r="AJ147" s="229"/>
      <c r="AK147" s="229"/>
      <c r="AL147" s="229"/>
      <c r="AM147" s="229"/>
      <c r="AN147" s="229"/>
      <c r="AO147" s="229"/>
      <c r="AP147" s="229"/>
      <c r="AQ147" s="330"/>
      <c r="AR147" s="958"/>
      <c r="AS147" s="959"/>
      <c r="AT147" s="960"/>
      <c r="AU147" s="229"/>
      <c r="AV147" s="229"/>
      <c r="AY147" s="229"/>
      <c r="AZ147" s="229"/>
      <c r="BA147" s="917"/>
      <c r="BB147" s="917"/>
      <c r="BC147" s="918"/>
    </row>
    <row r="148" spans="1:55" s="24" customFormat="1" ht="10.199999999999999" customHeight="1">
      <c r="A148" s="656"/>
      <c r="B148" s="577"/>
      <c r="C148" s="326"/>
      <c r="D148" s="327"/>
      <c r="E148" s="327"/>
      <c r="F148" s="327"/>
      <c r="G148" s="327"/>
      <c r="H148" s="327"/>
      <c r="I148" s="327"/>
      <c r="J148" s="327"/>
      <c r="K148" s="327"/>
      <c r="L148" s="327"/>
      <c r="M148" s="327"/>
      <c r="N148" s="327"/>
      <c r="O148" s="327"/>
      <c r="P148" s="327"/>
      <c r="Q148" s="327"/>
      <c r="R148" s="327"/>
      <c r="S148" s="327"/>
      <c r="T148" s="811"/>
      <c r="U148" s="953"/>
      <c r="V148" s="328"/>
      <c r="W148" s="329"/>
      <c r="X148" s="283"/>
      <c r="Y148" s="283"/>
      <c r="Z148" s="811"/>
      <c r="AA148" s="953"/>
      <c r="AB148" s="811"/>
      <c r="AC148" s="954"/>
      <c r="AD148" s="283"/>
      <c r="AE148" s="283"/>
      <c r="AF148" s="283"/>
      <c r="AG148" s="283"/>
      <c r="AH148" s="229"/>
      <c r="AI148" s="229"/>
      <c r="AJ148" s="229"/>
      <c r="AK148" s="229"/>
      <c r="AL148" s="229"/>
      <c r="AM148" s="229"/>
      <c r="AN148" s="229"/>
      <c r="AO148" s="229"/>
      <c r="AP148" s="229"/>
      <c r="AQ148" s="330"/>
      <c r="AR148" s="961"/>
      <c r="AS148" s="962"/>
      <c r="AT148" s="963"/>
      <c r="AU148" s="229"/>
      <c r="AV148" s="229"/>
      <c r="AY148" s="229"/>
      <c r="AZ148" s="229"/>
      <c r="BA148" s="917"/>
      <c r="BB148" s="917"/>
      <c r="BC148" s="918"/>
    </row>
    <row r="149" spans="1:55" s="24" customFormat="1" ht="10.199999999999999" customHeight="1">
      <c r="A149" s="900">
        <v>26</v>
      </c>
      <c r="B149" s="829"/>
      <c r="C149" s="344"/>
      <c r="D149" s="345"/>
      <c r="E149" s="345"/>
      <c r="F149" s="345"/>
      <c r="G149" s="345"/>
      <c r="H149" s="345"/>
      <c r="I149" s="345"/>
      <c r="J149" s="345"/>
      <c r="K149" s="345"/>
      <c r="L149" s="345"/>
      <c r="M149" s="345"/>
      <c r="N149" s="345"/>
      <c r="O149" s="345"/>
      <c r="P149" s="345"/>
      <c r="Q149" s="345"/>
      <c r="R149" s="345"/>
      <c r="S149" s="345"/>
      <c r="T149" s="794"/>
      <c r="U149" s="949"/>
      <c r="V149" s="346"/>
      <c r="W149" s="347"/>
      <c r="X149" s="348"/>
      <c r="Y149" s="348"/>
      <c r="Z149" s="794"/>
      <c r="AA149" s="949"/>
      <c r="AB149" s="794"/>
      <c r="AC149" s="950"/>
      <c r="AD149" s="348"/>
      <c r="AE149" s="348"/>
      <c r="AF149" s="348"/>
      <c r="AG149" s="348"/>
      <c r="AH149" s="349"/>
      <c r="AI149" s="349"/>
      <c r="AJ149" s="349"/>
      <c r="AK149" s="349"/>
      <c r="AL149" s="349"/>
      <c r="AM149" s="349"/>
      <c r="AN149" s="349"/>
      <c r="AO149" s="349"/>
      <c r="AP149" s="349"/>
      <c r="AQ149" s="350"/>
      <c r="AR149" s="955"/>
      <c r="AS149" s="956"/>
      <c r="AT149" s="957"/>
      <c r="AU149" s="349"/>
      <c r="AV149" s="349"/>
      <c r="AW149" s="59"/>
      <c r="AX149" s="59"/>
      <c r="AY149" s="349"/>
      <c r="AZ149" s="349"/>
      <c r="BA149" s="915"/>
      <c r="BB149" s="915"/>
      <c r="BC149" s="916"/>
    </row>
    <row r="150" spans="1:55" s="24" customFormat="1" ht="10.199999999999999" customHeight="1">
      <c r="A150" s="656"/>
      <c r="B150" s="577"/>
      <c r="C150" s="326"/>
      <c r="D150" s="327"/>
      <c r="E150" s="327"/>
      <c r="F150" s="327"/>
      <c r="G150" s="327"/>
      <c r="H150" s="327"/>
      <c r="I150" s="327"/>
      <c r="J150" s="327"/>
      <c r="K150" s="327"/>
      <c r="L150" s="327"/>
      <c r="M150" s="327"/>
      <c r="N150" s="327"/>
      <c r="O150" s="327"/>
      <c r="P150" s="327"/>
      <c r="Q150" s="327"/>
      <c r="R150" s="327"/>
      <c r="S150" s="327"/>
      <c r="T150" s="690"/>
      <c r="U150" s="951"/>
      <c r="V150" s="328"/>
      <c r="W150" s="329"/>
      <c r="X150" s="283"/>
      <c r="Y150" s="283"/>
      <c r="Z150" s="690"/>
      <c r="AA150" s="951"/>
      <c r="AB150" s="690"/>
      <c r="AC150" s="952"/>
      <c r="AD150" s="283"/>
      <c r="AE150" s="283"/>
      <c r="AG150" s="283"/>
      <c r="AH150" s="229"/>
      <c r="AI150" s="229"/>
      <c r="AJ150" s="229"/>
      <c r="AK150" s="229"/>
      <c r="AL150" s="229"/>
      <c r="AM150" s="229"/>
      <c r="AN150" s="229"/>
      <c r="AO150" s="229"/>
      <c r="AP150" s="229"/>
      <c r="AQ150" s="330"/>
      <c r="AR150" s="958"/>
      <c r="AS150" s="959"/>
      <c r="AT150" s="960"/>
      <c r="AU150" s="229"/>
      <c r="AV150" s="229"/>
      <c r="AY150" s="229"/>
      <c r="AZ150" s="229"/>
      <c r="BA150" s="917"/>
      <c r="BB150" s="917"/>
      <c r="BC150" s="918"/>
    </row>
    <row r="151" spans="1:55" s="24" customFormat="1" ht="10.199999999999999" customHeight="1">
      <c r="A151" s="656"/>
      <c r="B151" s="577"/>
      <c r="C151" s="326"/>
      <c r="D151" s="327"/>
      <c r="E151" s="327"/>
      <c r="F151" s="327"/>
      <c r="G151" s="327"/>
      <c r="H151" s="327"/>
      <c r="I151" s="327"/>
      <c r="J151" s="327"/>
      <c r="K151" s="327"/>
      <c r="L151" s="327"/>
      <c r="M151" s="327"/>
      <c r="N151" s="327"/>
      <c r="O151" s="327"/>
      <c r="P151" s="327"/>
      <c r="Q151" s="327"/>
      <c r="R151" s="327"/>
      <c r="S151" s="327"/>
      <c r="T151" s="690"/>
      <c r="U151" s="951"/>
      <c r="V151" s="328"/>
      <c r="W151" s="329"/>
      <c r="X151" s="283"/>
      <c r="Y151" s="283"/>
      <c r="Z151" s="690"/>
      <c r="AA151" s="951"/>
      <c r="AB151" s="690"/>
      <c r="AC151" s="952"/>
      <c r="AD151" s="283"/>
      <c r="AE151" s="283"/>
      <c r="AG151" s="283"/>
      <c r="AH151" s="229"/>
      <c r="AI151" s="229"/>
      <c r="AJ151" s="229"/>
      <c r="AK151" s="229"/>
      <c r="AL151" s="229"/>
      <c r="AM151" s="229"/>
      <c r="AN151" s="229"/>
      <c r="AO151" s="229"/>
      <c r="AP151" s="229"/>
      <c r="AQ151" s="330"/>
      <c r="AR151" s="958"/>
      <c r="AS151" s="959"/>
      <c r="AT151" s="960"/>
      <c r="AU151" s="229"/>
      <c r="AV151" s="229"/>
      <c r="AY151" s="229"/>
      <c r="AZ151" s="229"/>
      <c r="BA151" s="917"/>
      <c r="BB151" s="917"/>
      <c r="BC151" s="918"/>
    </row>
    <row r="152" spans="1:55" s="24" customFormat="1" ht="10.199999999999999" customHeight="1">
      <c r="A152" s="656"/>
      <c r="B152" s="577"/>
      <c r="C152" s="326"/>
      <c r="D152" s="327"/>
      <c r="E152" s="327"/>
      <c r="F152" s="327"/>
      <c r="G152" s="327"/>
      <c r="H152" s="327"/>
      <c r="I152" s="327"/>
      <c r="J152" s="327"/>
      <c r="K152" s="327"/>
      <c r="L152" s="327"/>
      <c r="M152" s="327"/>
      <c r="N152" s="327"/>
      <c r="O152" s="327"/>
      <c r="P152" s="327"/>
      <c r="Q152" s="327"/>
      <c r="R152" s="327"/>
      <c r="S152" s="327"/>
      <c r="T152" s="811"/>
      <c r="U152" s="953"/>
      <c r="V152" s="328"/>
      <c r="W152" s="329"/>
      <c r="X152" s="283"/>
      <c r="Y152" s="283"/>
      <c r="Z152" s="811"/>
      <c r="AA152" s="953"/>
      <c r="AB152" s="811"/>
      <c r="AC152" s="954"/>
      <c r="AD152" s="283"/>
      <c r="AE152" s="283"/>
      <c r="AF152" s="283"/>
      <c r="AG152" s="283"/>
      <c r="AH152" s="229"/>
      <c r="AI152" s="229"/>
      <c r="AJ152" s="229"/>
      <c r="AK152" s="229"/>
      <c r="AL152" s="229"/>
      <c r="AM152" s="229"/>
      <c r="AN152" s="229"/>
      <c r="AO152" s="229"/>
      <c r="AP152" s="229"/>
      <c r="AQ152" s="330"/>
      <c r="AR152" s="961"/>
      <c r="AS152" s="962"/>
      <c r="AT152" s="963"/>
      <c r="AU152" s="229"/>
      <c r="AV152" s="229"/>
      <c r="AY152" s="229"/>
      <c r="AZ152" s="229"/>
      <c r="BA152" s="917"/>
      <c r="BB152" s="917"/>
      <c r="BC152" s="918"/>
    </row>
    <row r="153" spans="1:55" s="24" customFormat="1" ht="10.199999999999999" customHeight="1">
      <c r="A153" s="900">
        <v>27</v>
      </c>
      <c r="B153" s="829"/>
      <c r="C153" s="344"/>
      <c r="D153" s="345"/>
      <c r="E153" s="345"/>
      <c r="F153" s="345"/>
      <c r="G153" s="345"/>
      <c r="H153" s="345"/>
      <c r="I153" s="345"/>
      <c r="J153" s="345"/>
      <c r="K153" s="345"/>
      <c r="L153" s="345"/>
      <c r="M153" s="345"/>
      <c r="N153" s="345"/>
      <c r="O153" s="345"/>
      <c r="P153" s="345"/>
      <c r="Q153" s="345"/>
      <c r="R153" s="345"/>
      <c r="S153" s="345"/>
      <c r="T153" s="794"/>
      <c r="U153" s="949"/>
      <c r="V153" s="346"/>
      <c r="W153" s="347"/>
      <c r="X153" s="348"/>
      <c r="Y153" s="348"/>
      <c r="Z153" s="794"/>
      <c r="AA153" s="949"/>
      <c r="AB153" s="690"/>
      <c r="AC153" s="952"/>
      <c r="AD153" s="348"/>
      <c r="AE153" s="348"/>
      <c r="AF153" s="348"/>
      <c r="AG153" s="348"/>
      <c r="AH153" s="349"/>
      <c r="AI153" s="349"/>
      <c r="AJ153" s="349"/>
      <c r="AK153" s="349"/>
      <c r="AL153" s="349"/>
      <c r="AM153" s="349"/>
      <c r="AN153" s="349"/>
      <c r="AO153" s="349"/>
      <c r="AP153" s="349"/>
      <c r="AQ153" s="350"/>
      <c r="AR153" s="955"/>
      <c r="AS153" s="956"/>
      <c r="AT153" s="957"/>
      <c r="AU153" s="349"/>
      <c r="AV153" s="349"/>
      <c r="AW153" s="59"/>
      <c r="AX153" s="59"/>
      <c r="AY153" s="349"/>
      <c r="AZ153" s="349"/>
      <c r="BA153" s="915"/>
      <c r="BB153" s="915"/>
      <c r="BC153" s="916"/>
    </row>
    <row r="154" spans="1:55" s="24" customFormat="1" ht="10.199999999999999" customHeight="1">
      <c r="A154" s="656"/>
      <c r="B154" s="577"/>
      <c r="C154" s="326"/>
      <c r="D154" s="327"/>
      <c r="E154" s="327"/>
      <c r="F154" s="327"/>
      <c r="G154" s="327"/>
      <c r="H154" s="327"/>
      <c r="I154" s="327"/>
      <c r="J154" s="327"/>
      <c r="K154" s="327"/>
      <c r="L154" s="327"/>
      <c r="M154" s="327"/>
      <c r="N154" s="327"/>
      <c r="O154" s="327"/>
      <c r="P154" s="327"/>
      <c r="Q154" s="327"/>
      <c r="R154" s="327"/>
      <c r="S154" s="327"/>
      <c r="T154" s="690"/>
      <c r="U154" s="951"/>
      <c r="V154" s="328"/>
      <c r="W154" s="329"/>
      <c r="X154" s="283"/>
      <c r="Y154" s="283"/>
      <c r="Z154" s="690"/>
      <c r="AA154" s="951"/>
      <c r="AB154" s="690"/>
      <c r="AC154" s="952"/>
      <c r="AD154" s="283"/>
      <c r="AE154" s="283"/>
      <c r="AG154" s="283"/>
      <c r="AH154" s="229"/>
      <c r="AI154" s="229"/>
      <c r="AJ154" s="229"/>
      <c r="AK154" s="229"/>
      <c r="AL154" s="229"/>
      <c r="AM154" s="229"/>
      <c r="AN154" s="229"/>
      <c r="AO154" s="229"/>
      <c r="AP154" s="229"/>
      <c r="AQ154" s="330"/>
      <c r="AR154" s="958"/>
      <c r="AS154" s="959"/>
      <c r="AT154" s="960"/>
      <c r="AU154" s="229"/>
      <c r="AV154" s="229"/>
      <c r="AY154" s="229"/>
      <c r="AZ154" s="229"/>
      <c r="BA154" s="917"/>
      <c r="BB154" s="917"/>
      <c r="BC154" s="918"/>
    </row>
    <row r="155" spans="1:55" s="24" customFormat="1" ht="10.199999999999999" customHeight="1">
      <c r="A155" s="656"/>
      <c r="B155" s="577"/>
      <c r="C155" s="326"/>
      <c r="D155" s="327"/>
      <c r="E155" s="327"/>
      <c r="F155" s="327"/>
      <c r="G155" s="327"/>
      <c r="H155" s="327"/>
      <c r="I155" s="327"/>
      <c r="J155" s="327"/>
      <c r="K155" s="327"/>
      <c r="L155" s="327"/>
      <c r="M155" s="327"/>
      <c r="N155" s="327"/>
      <c r="O155" s="327"/>
      <c r="P155" s="327"/>
      <c r="Q155" s="327"/>
      <c r="R155" s="327"/>
      <c r="S155" s="327"/>
      <c r="T155" s="690"/>
      <c r="U155" s="951"/>
      <c r="V155" s="328"/>
      <c r="W155" s="329"/>
      <c r="X155" s="283"/>
      <c r="Y155" s="283"/>
      <c r="Z155" s="690"/>
      <c r="AA155" s="951"/>
      <c r="AB155" s="690"/>
      <c r="AC155" s="952"/>
      <c r="AD155" s="283"/>
      <c r="AE155" s="283"/>
      <c r="AG155" s="283"/>
      <c r="AH155" s="229"/>
      <c r="AI155" s="229"/>
      <c r="AJ155" s="229"/>
      <c r="AK155" s="229"/>
      <c r="AL155" s="229"/>
      <c r="AM155" s="229"/>
      <c r="AN155" s="229"/>
      <c r="AO155" s="229"/>
      <c r="AP155" s="229"/>
      <c r="AQ155" s="330"/>
      <c r="AR155" s="958"/>
      <c r="AS155" s="959"/>
      <c r="AT155" s="960"/>
      <c r="AU155" s="229"/>
      <c r="AV155" s="229"/>
      <c r="AY155" s="229"/>
      <c r="AZ155" s="229"/>
      <c r="BA155" s="917"/>
      <c r="BB155" s="917"/>
      <c r="BC155" s="918"/>
    </row>
    <row r="156" spans="1:55" s="24" customFormat="1" ht="10.199999999999999" customHeight="1">
      <c r="A156" s="656"/>
      <c r="B156" s="577"/>
      <c r="C156" s="326"/>
      <c r="D156" s="327"/>
      <c r="E156" s="327"/>
      <c r="F156" s="327"/>
      <c r="G156" s="327"/>
      <c r="H156" s="327"/>
      <c r="I156" s="327"/>
      <c r="J156" s="327"/>
      <c r="K156" s="327"/>
      <c r="L156" s="327"/>
      <c r="M156" s="327"/>
      <c r="N156" s="327"/>
      <c r="O156" s="327"/>
      <c r="P156" s="327"/>
      <c r="Q156" s="327"/>
      <c r="R156" s="327"/>
      <c r="S156" s="327"/>
      <c r="T156" s="811"/>
      <c r="U156" s="953"/>
      <c r="V156" s="328"/>
      <c r="W156" s="329"/>
      <c r="X156" s="283"/>
      <c r="Y156" s="283"/>
      <c r="Z156" s="811"/>
      <c r="AA156" s="953"/>
      <c r="AB156" s="811"/>
      <c r="AC156" s="954"/>
      <c r="AD156" s="283"/>
      <c r="AE156" s="283"/>
      <c r="AF156" s="283"/>
      <c r="AG156" s="283"/>
      <c r="AH156" s="229"/>
      <c r="AI156" s="229"/>
      <c r="AJ156" s="229"/>
      <c r="AK156" s="229"/>
      <c r="AL156" s="229"/>
      <c r="AM156" s="229"/>
      <c r="AN156" s="229"/>
      <c r="AO156" s="229"/>
      <c r="AP156" s="229"/>
      <c r="AQ156" s="330"/>
      <c r="AR156" s="961"/>
      <c r="AS156" s="962"/>
      <c r="AT156" s="963"/>
      <c r="AU156" s="229"/>
      <c r="AV156" s="229"/>
      <c r="AY156" s="229"/>
      <c r="AZ156" s="229"/>
      <c r="BA156" s="917"/>
      <c r="BB156" s="917"/>
      <c r="BC156" s="918"/>
    </row>
    <row r="157" spans="1:55" s="24" customFormat="1" ht="10.199999999999999" customHeight="1">
      <c r="A157" s="900">
        <v>28</v>
      </c>
      <c r="B157" s="829"/>
      <c r="C157" s="344"/>
      <c r="D157" s="345"/>
      <c r="E157" s="345"/>
      <c r="F157" s="345"/>
      <c r="G157" s="345"/>
      <c r="H157" s="345"/>
      <c r="I157" s="345"/>
      <c r="J157" s="345"/>
      <c r="K157" s="345"/>
      <c r="L157" s="345"/>
      <c r="M157" s="345"/>
      <c r="N157" s="345"/>
      <c r="O157" s="345"/>
      <c r="P157" s="345"/>
      <c r="Q157" s="345"/>
      <c r="R157" s="345"/>
      <c r="S157" s="345"/>
      <c r="T157" s="794"/>
      <c r="U157" s="949"/>
      <c r="V157" s="346"/>
      <c r="W157" s="347"/>
      <c r="X157" s="348"/>
      <c r="Y157" s="348"/>
      <c r="Z157" s="794"/>
      <c r="AA157" s="949"/>
      <c r="AB157" s="690"/>
      <c r="AC157" s="952"/>
      <c r="AD157" s="348"/>
      <c r="AE157" s="348"/>
      <c r="AF157" s="348"/>
      <c r="AG157" s="348"/>
      <c r="AH157" s="349"/>
      <c r="AI157" s="349"/>
      <c r="AJ157" s="349"/>
      <c r="AK157" s="349"/>
      <c r="AL157" s="349"/>
      <c r="AM157" s="349"/>
      <c r="AN157" s="349"/>
      <c r="AO157" s="349"/>
      <c r="AP157" s="349"/>
      <c r="AQ157" s="350"/>
      <c r="AR157" s="955"/>
      <c r="AS157" s="956"/>
      <c r="AT157" s="957"/>
      <c r="AU157" s="349"/>
      <c r="AV157" s="349"/>
      <c r="AW157" s="59"/>
      <c r="AX157" s="59"/>
      <c r="AY157" s="349"/>
      <c r="AZ157" s="349"/>
      <c r="BA157" s="915"/>
      <c r="BB157" s="915"/>
      <c r="BC157" s="916"/>
    </row>
    <row r="158" spans="1:55" s="24" customFormat="1" ht="10.199999999999999" customHeight="1">
      <c r="A158" s="656"/>
      <c r="B158" s="577"/>
      <c r="C158" s="326"/>
      <c r="D158" s="327"/>
      <c r="E158" s="327"/>
      <c r="F158" s="327"/>
      <c r="G158" s="327"/>
      <c r="H158" s="327"/>
      <c r="I158" s="327"/>
      <c r="J158" s="327"/>
      <c r="K158" s="327"/>
      <c r="L158" s="327"/>
      <c r="M158" s="327"/>
      <c r="N158" s="327"/>
      <c r="O158" s="327"/>
      <c r="P158" s="327"/>
      <c r="Q158" s="327"/>
      <c r="R158" s="327"/>
      <c r="S158" s="327"/>
      <c r="T158" s="690"/>
      <c r="U158" s="951"/>
      <c r="V158" s="328"/>
      <c r="W158" s="329"/>
      <c r="X158" s="283"/>
      <c r="Y158" s="283"/>
      <c r="Z158" s="690"/>
      <c r="AA158" s="951"/>
      <c r="AB158" s="690"/>
      <c r="AC158" s="952"/>
      <c r="AD158" s="283"/>
      <c r="AE158" s="283"/>
      <c r="AG158" s="283"/>
      <c r="AH158" s="229"/>
      <c r="AI158" s="229"/>
      <c r="AJ158" s="229"/>
      <c r="AK158" s="229"/>
      <c r="AL158" s="229"/>
      <c r="AM158" s="229"/>
      <c r="AN158" s="229"/>
      <c r="AO158" s="229"/>
      <c r="AP158" s="229"/>
      <c r="AQ158" s="330"/>
      <c r="AR158" s="958"/>
      <c r="AS158" s="959"/>
      <c r="AT158" s="960"/>
      <c r="AU158" s="229"/>
      <c r="AV158" s="229"/>
      <c r="AY158" s="229"/>
      <c r="AZ158" s="229"/>
      <c r="BA158" s="917"/>
      <c r="BB158" s="917"/>
      <c r="BC158" s="918"/>
    </row>
    <row r="159" spans="1:55" s="24" customFormat="1" ht="10.199999999999999" customHeight="1">
      <c r="A159" s="656"/>
      <c r="B159" s="577"/>
      <c r="C159" s="326"/>
      <c r="D159" s="327"/>
      <c r="E159" s="327"/>
      <c r="F159" s="327"/>
      <c r="G159" s="327"/>
      <c r="H159" s="327"/>
      <c r="I159" s="327"/>
      <c r="J159" s="327"/>
      <c r="K159" s="327"/>
      <c r="L159" s="327"/>
      <c r="M159" s="327"/>
      <c r="N159" s="327"/>
      <c r="O159" s="327"/>
      <c r="P159" s="327"/>
      <c r="Q159" s="327"/>
      <c r="R159" s="327"/>
      <c r="S159" s="327"/>
      <c r="T159" s="690"/>
      <c r="U159" s="951"/>
      <c r="V159" s="328"/>
      <c r="W159" s="329"/>
      <c r="X159" s="283"/>
      <c r="Y159" s="283"/>
      <c r="Z159" s="690"/>
      <c r="AA159" s="951"/>
      <c r="AB159" s="690"/>
      <c r="AC159" s="952"/>
      <c r="AD159" s="283"/>
      <c r="AE159" s="283"/>
      <c r="AG159" s="283"/>
      <c r="AH159" s="229"/>
      <c r="AI159" s="229"/>
      <c r="AJ159" s="229"/>
      <c r="AK159" s="229"/>
      <c r="AL159" s="229"/>
      <c r="AM159" s="229"/>
      <c r="AN159" s="229"/>
      <c r="AO159" s="229"/>
      <c r="AP159" s="229"/>
      <c r="AQ159" s="330"/>
      <c r="AR159" s="958"/>
      <c r="AS159" s="959"/>
      <c r="AT159" s="960"/>
      <c r="AU159" s="229"/>
      <c r="AV159" s="229"/>
      <c r="AY159" s="229"/>
      <c r="AZ159" s="229"/>
      <c r="BA159" s="917"/>
      <c r="BB159" s="917"/>
      <c r="BC159" s="918"/>
    </row>
    <row r="160" spans="1:55" s="24" customFormat="1" ht="10.199999999999999" customHeight="1">
      <c r="A160" s="656"/>
      <c r="B160" s="577"/>
      <c r="C160" s="326"/>
      <c r="D160" s="327"/>
      <c r="E160" s="327"/>
      <c r="F160" s="327"/>
      <c r="G160" s="327"/>
      <c r="H160" s="327"/>
      <c r="I160" s="327"/>
      <c r="J160" s="327"/>
      <c r="K160" s="327"/>
      <c r="L160" s="327"/>
      <c r="M160" s="327"/>
      <c r="N160" s="327"/>
      <c r="O160" s="327"/>
      <c r="P160" s="327"/>
      <c r="Q160" s="327"/>
      <c r="R160" s="327"/>
      <c r="S160" s="327"/>
      <c r="T160" s="811"/>
      <c r="U160" s="953"/>
      <c r="V160" s="328"/>
      <c r="W160" s="329"/>
      <c r="X160" s="283"/>
      <c r="Y160" s="283"/>
      <c r="Z160" s="811"/>
      <c r="AA160" s="953"/>
      <c r="AB160" s="811"/>
      <c r="AC160" s="954"/>
      <c r="AD160" s="283"/>
      <c r="AE160" s="283"/>
      <c r="AF160" s="283"/>
      <c r="AG160" s="283"/>
      <c r="AH160" s="229"/>
      <c r="AI160" s="229"/>
      <c r="AJ160" s="229"/>
      <c r="AK160" s="229"/>
      <c r="AL160" s="229"/>
      <c r="AM160" s="229"/>
      <c r="AN160" s="229"/>
      <c r="AO160" s="229"/>
      <c r="AP160" s="229"/>
      <c r="AQ160" s="330"/>
      <c r="AR160" s="961"/>
      <c r="AS160" s="962"/>
      <c r="AT160" s="963"/>
      <c r="AU160" s="229"/>
      <c r="AV160" s="229"/>
      <c r="AY160" s="229"/>
      <c r="AZ160" s="229"/>
      <c r="BA160" s="917"/>
      <c r="BB160" s="917"/>
      <c r="BC160" s="918"/>
    </row>
    <row r="161" spans="1:55" s="24" customFormat="1" ht="10.199999999999999" customHeight="1">
      <c r="A161" s="900">
        <v>29</v>
      </c>
      <c r="B161" s="829"/>
      <c r="C161" s="344"/>
      <c r="D161" s="345"/>
      <c r="E161" s="345"/>
      <c r="F161" s="345"/>
      <c r="G161" s="345"/>
      <c r="H161" s="345"/>
      <c r="I161" s="345"/>
      <c r="J161" s="345"/>
      <c r="K161" s="345"/>
      <c r="L161" s="345"/>
      <c r="M161" s="345"/>
      <c r="N161" s="345"/>
      <c r="O161" s="345"/>
      <c r="P161" s="345"/>
      <c r="Q161" s="345"/>
      <c r="R161" s="345"/>
      <c r="S161" s="345"/>
      <c r="T161" s="794"/>
      <c r="U161" s="949"/>
      <c r="V161" s="346"/>
      <c r="W161" s="347"/>
      <c r="X161" s="348"/>
      <c r="Y161" s="348"/>
      <c r="Z161" s="794"/>
      <c r="AA161" s="949"/>
      <c r="AB161" s="690"/>
      <c r="AC161" s="952"/>
      <c r="AD161" s="353"/>
      <c r="AE161" s="348"/>
      <c r="AF161" s="348"/>
      <c r="AG161" s="348"/>
      <c r="AH161" s="349"/>
      <c r="AI161" s="349"/>
      <c r="AJ161" s="349"/>
      <c r="AK161" s="349"/>
      <c r="AL161" s="349"/>
      <c r="AM161" s="349"/>
      <c r="AN161" s="349"/>
      <c r="AO161" s="349"/>
      <c r="AP161" s="349"/>
      <c r="AQ161" s="350"/>
      <c r="AR161" s="955"/>
      <c r="AS161" s="956"/>
      <c r="AT161" s="957"/>
      <c r="AU161" s="349"/>
      <c r="AV161" s="349"/>
      <c r="AW161" s="59"/>
      <c r="AX161" s="59"/>
      <c r="AY161" s="349"/>
      <c r="AZ161" s="349"/>
      <c r="BA161" s="915"/>
      <c r="BB161" s="915"/>
      <c r="BC161" s="916"/>
    </row>
    <row r="162" spans="1:55" s="24" customFormat="1" ht="10.199999999999999" customHeight="1">
      <c r="A162" s="656"/>
      <c r="B162" s="577"/>
      <c r="C162" s="326"/>
      <c r="D162" s="327"/>
      <c r="E162" s="327"/>
      <c r="F162" s="327"/>
      <c r="G162" s="327"/>
      <c r="H162" s="327"/>
      <c r="I162" s="327"/>
      <c r="J162" s="327"/>
      <c r="K162" s="327"/>
      <c r="L162" s="327"/>
      <c r="M162" s="327"/>
      <c r="N162" s="327"/>
      <c r="O162" s="327"/>
      <c r="P162" s="327"/>
      <c r="Q162" s="327"/>
      <c r="R162" s="327"/>
      <c r="S162" s="327"/>
      <c r="T162" s="690"/>
      <c r="U162" s="951"/>
      <c r="V162" s="328"/>
      <c r="W162" s="329"/>
      <c r="X162" s="283"/>
      <c r="Y162" s="283"/>
      <c r="Z162" s="690"/>
      <c r="AA162" s="951"/>
      <c r="AB162" s="690"/>
      <c r="AC162" s="952"/>
      <c r="AD162" s="354"/>
      <c r="AE162" s="283"/>
      <c r="AG162" s="283"/>
      <c r="AH162" s="229"/>
      <c r="AI162" s="229"/>
      <c r="AJ162" s="229"/>
      <c r="AK162" s="229"/>
      <c r="AL162" s="229"/>
      <c r="AM162" s="229"/>
      <c r="AN162" s="229"/>
      <c r="AO162" s="229"/>
      <c r="AP162" s="229"/>
      <c r="AQ162" s="330"/>
      <c r="AR162" s="958"/>
      <c r="AS162" s="959"/>
      <c r="AT162" s="960"/>
      <c r="AU162" s="229"/>
      <c r="AV162" s="229"/>
      <c r="AY162" s="229"/>
      <c r="AZ162" s="229"/>
      <c r="BA162" s="917"/>
      <c r="BB162" s="917"/>
      <c r="BC162" s="918"/>
    </row>
    <row r="163" spans="1:55" s="24" customFormat="1" ht="10.199999999999999" customHeight="1">
      <c r="A163" s="656"/>
      <c r="B163" s="577"/>
      <c r="C163" s="326"/>
      <c r="D163" s="327"/>
      <c r="E163" s="327"/>
      <c r="F163" s="327"/>
      <c r="G163" s="327"/>
      <c r="H163" s="327"/>
      <c r="I163" s="327"/>
      <c r="J163" s="327"/>
      <c r="K163" s="327"/>
      <c r="L163" s="327"/>
      <c r="M163" s="327"/>
      <c r="N163" s="327"/>
      <c r="O163" s="327"/>
      <c r="P163" s="327"/>
      <c r="Q163" s="327"/>
      <c r="R163" s="327"/>
      <c r="S163" s="327"/>
      <c r="T163" s="690"/>
      <c r="U163" s="951"/>
      <c r="V163" s="328"/>
      <c r="W163" s="329"/>
      <c r="X163" s="283"/>
      <c r="Y163" s="283"/>
      <c r="Z163" s="690"/>
      <c r="AA163" s="951"/>
      <c r="AB163" s="690"/>
      <c r="AC163" s="952"/>
      <c r="AD163" s="354"/>
      <c r="AE163" s="283"/>
      <c r="AG163" s="283"/>
      <c r="AH163" s="229"/>
      <c r="AI163" s="229"/>
      <c r="AJ163" s="229"/>
      <c r="AK163" s="229"/>
      <c r="AL163" s="229"/>
      <c r="AM163" s="229"/>
      <c r="AN163" s="229"/>
      <c r="AO163" s="229"/>
      <c r="AP163" s="229"/>
      <c r="AQ163" s="330"/>
      <c r="AR163" s="958"/>
      <c r="AS163" s="959"/>
      <c r="AT163" s="960"/>
      <c r="AU163" s="229"/>
      <c r="AV163" s="229"/>
      <c r="AY163" s="229"/>
      <c r="AZ163" s="229"/>
      <c r="BA163" s="917"/>
      <c r="BB163" s="917"/>
      <c r="BC163" s="918"/>
    </row>
    <row r="164" spans="1:55" s="24" customFormat="1" ht="10.199999999999999" customHeight="1">
      <c r="A164" s="656"/>
      <c r="B164" s="577"/>
      <c r="C164" s="326"/>
      <c r="D164" s="327"/>
      <c r="E164" s="327"/>
      <c r="F164" s="327"/>
      <c r="G164" s="327"/>
      <c r="H164" s="327"/>
      <c r="I164" s="327"/>
      <c r="J164" s="327"/>
      <c r="K164" s="327"/>
      <c r="L164" s="327"/>
      <c r="M164" s="327"/>
      <c r="N164" s="327"/>
      <c r="O164" s="327"/>
      <c r="P164" s="327"/>
      <c r="Q164" s="327"/>
      <c r="R164" s="327"/>
      <c r="S164" s="327"/>
      <c r="T164" s="811"/>
      <c r="U164" s="953"/>
      <c r="V164" s="328"/>
      <c r="W164" s="329"/>
      <c r="X164" s="283"/>
      <c r="Y164" s="283"/>
      <c r="Z164" s="811"/>
      <c r="AA164" s="953"/>
      <c r="AB164" s="811"/>
      <c r="AC164" s="954"/>
      <c r="AD164" s="283"/>
      <c r="AE164" s="283"/>
      <c r="AF164" s="283"/>
      <c r="AG164" s="283"/>
      <c r="AH164" s="229"/>
      <c r="AI164" s="229"/>
      <c r="AJ164" s="229"/>
      <c r="AK164" s="229"/>
      <c r="AL164" s="229"/>
      <c r="AM164" s="229"/>
      <c r="AN164" s="229"/>
      <c r="AO164" s="229"/>
      <c r="AP164" s="229"/>
      <c r="AQ164" s="330"/>
      <c r="AR164" s="961"/>
      <c r="AS164" s="962"/>
      <c r="AT164" s="963"/>
      <c r="AU164" s="229"/>
      <c r="AV164" s="229"/>
      <c r="AY164" s="229"/>
      <c r="AZ164" s="229"/>
      <c r="BA164" s="917"/>
      <c r="BB164" s="917"/>
      <c r="BC164" s="918"/>
    </row>
    <row r="165" spans="1:55" s="24" customFormat="1" ht="10.199999999999999" customHeight="1">
      <c r="A165" s="900">
        <v>30</v>
      </c>
      <c r="B165" s="829"/>
      <c r="C165" s="344"/>
      <c r="D165" s="345"/>
      <c r="E165" s="345"/>
      <c r="F165" s="345"/>
      <c r="G165" s="345"/>
      <c r="H165" s="345"/>
      <c r="I165" s="345"/>
      <c r="J165" s="345"/>
      <c r="K165" s="345"/>
      <c r="L165" s="345"/>
      <c r="M165" s="345"/>
      <c r="N165" s="345"/>
      <c r="O165" s="345"/>
      <c r="P165" s="345"/>
      <c r="Q165" s="345"/>
      <c r="R165" s="345"/>
      <c r="S165" s="345"/>
      <c r="T165" s="794"/>
      <c r="U165" s="949"/>
      <c r="V165" s="346"/>
      <c r="W165" s="347"/>
      <c r="X165" s="348"/>
      <c r="Y165" s="348"/>
      <c r="Z165" s="794"/>
      <c r="AA165" s="949"/>
      <c r="AB165" s="690"/>
      <c r="AC165" s="952"/>
      <c r="AD165" s="353"/>
      <c r="AE165" s="348"/>
      <c r="AF165" s="348"/>
      <c r="AG165" s="348"/>
      <c r="AH165" s="349"/>
      <c r="AI165" s="349"/>
      <c r="AJ165" s="349"/>
      <c r="AK165" s="349"/>
      <c r="AL165" s="349"/>
      <c r="AM165" s="349"/>
      <c r="AN165" s="349"/>
      <c r="AO165" s="349"/>
      <c r="AP165" s="349"/>
      <c r="AQ165" s="350"/>
      <c r="AR165" s="955"/>
      <c r="AS165" s="956"/>
      <c r="AT165" s="957"/>
      <c r="AU165" s="349"/>
      <c r="AV165" s="349"/>
      <c r="AW165" s="59"/>
      <c r="AX165" s="59"/>
      <c r="AY165" s="349"/>
      <c r="AZ165" s="349"/>
      <c r="BA165" s="915"/>
      <c r="BB165" s="915"/>
      <c r="BC165" s="916"/>
    </row>
    <row r="166" spans="1:55" s="24" customFormat="1" ht="10.199999999999999" customHeight="1">
      <c r="A166" s="656"/>
      <c r="B166" s="577"/>
      <c r="C166" s="326"/>
      <c r="D166" s="327"/>
      <c r="E166" s="327"/>
      <c r="F166" s="327"/>
      <c r="G166" s="327"/>
      <c r="H166" s="327"/>
      <c r="I166" s="327"/>
      <c r="J166" s="327"/>
      <c r="K166" s="327"/>
      <c r="L166" s="327"/>
      <c r="M166" s="327"/>
      <c r="N166" s="327"/>
      <c r="O166" s="327"/>
      <c r="P166" s="327"/>
      <c r="Q166" s="327"/>
      <c r="R166" s="327"/>
      <c r="S166" s="327"/>
      <c r="T166" s="690"/>
      <c r="U166" s="951"/>
      <c r="V166" s="328"/>
      <c r="W166" s="329"/>
      <c r="X166" s="283"/>
      <c r="Y166" s="283"/>
      <c r="Z166" s="690"/>
      <c r="AA166" s="951"/>
      <c r="AB166" s="690"/>
      <c r="AC166" s="952"/>
      <c r="AD166" s="354"/>
      <c r="AE166" s="283"/>
      <c r="AG166" s="283"/>
      <c r="AH166" s="229"/>
      <c r="AI166" s="229"/>
      <c r="AJ166" s="229"/>
      <c r="AK166" s="229"/>
      <c r="AL166" s="229"/>
      <c r="AM166" s="229"/>
      <c r="AN166" s="229"/>
      <c r="AO166" s="229"/>
      <c r="AP166" s="229"/>
      <c r="AQ166" s="330"/>
      <c r="AR166" s="958"/>
      <c r="AS166" s="959"/>
      <c r="AT166" s="960"/>
      <c r="AU166" s="229"/>
      <c r="AV166" s="229"/>
      <c r="AY166" s="229"/>
      <c r="AZ166" s="229"/>
      <c r="BA166" s="917"/>
      <c r="BB166" s="917"/>
      <c r="BC166" s="918"/>
    </row>
    <row r="167" spans="1:55" s="15" customFormat="1" ht="10.199999999999999" customHeight="1">
      <c r="A167" s="656"/>
      <c r="B167" s="577"/>
      <c r="C167" s="326"/>
      <c r="D167" s="327"/>
      <c r="E167" s="327"/>
      <c r="F167" s="327"/>
      <c r="G167" s="327"/>
      <c r="H167" s="327"/>
      <c r="I167" s="327"/>
      <c r="J167" s="327"/>
      <c r="K167" s="327"/>
      <c r="L167" s="327"/>
      <c r="M167" s="327"/>
      <c r="N167" s="327"/>
      <c r="O167" s="327"/>
      <c r="P167" s="327"/>
      <c r="Q167" s="327"/>
      <c r="R167" s="327"/>
      <c r="S167" s="327"/>
      <c r="T167" s="690"/>
      <c r="U167" s="951"/>
      <c r="V167" s="328"/>
      <c r="W167" s="329"/>
      <c r="X167" s="283"/>
      <c r="Y167" s="283"/>
      <c r="Z167" s="690"/>
      <c r="AA167" s="951"/>
      <c r="AB167" s="690"/>
      <c r="AC167" s="952"/>
      <c r="AD167" s="354"/>
      <c r="AE167" s="283"/>
      <c r="AG167" s="283"/>
      <c r="AH167" s="229"/>
      <c r="AI167" s="229"/>
      <c r="AJ167" s="229"/>
      <c r="AK167" s="229"/>
      <c r="AL167" s="229"/>
      <c r="AM167" s="229"/>
      <c r="AN167" s="229"/>
      <c r="AO167" s="229"/>
      <c r="AP167" s="229"/>
      <c r="AQ167" s="330"/>
      <c r="AR167" s="958"/>
      <c r="AS167" s="959"/>
      <c r="AT167" s="960"/>
      <c r="AU167" s="229"/>
      <c r="AV167" s="229"/>
      <c r="AW167" s="24"/>
      <c r="AX167" s="24"/>
      <c r="AY167" s="229"/>
      <c r="AZ167" s="229"/>
      <c r="BA167" s="917"/>
      <c r="BB167" s="917"/>
      <c r="BC167" s="918"/>
    </row>
    <row r="168" spans="1:55" s="15" customFormat="1" ht="10.199999999999999" customHeight="1">
      <c r="A168" s="904"/>
      <c r="B168" s="685"/>
      <c r="C168" s="360"/>
      <c r="D168" s="361"/>
      <c r="E168" s="361"/>
      <c r="F168" s="361"/>
      <c r="G168" s="361"/>
      <c r="H168" s="361"/>
      <c r="I168" s="361"/>
      <c r="J168" s="361"/>
      <c r="K168" s="361"/>
      <c r="L168" s="361"/>
      <c r="M168" s="361"/>
      <c r="N168" s="361"/>
      <c r="O168" s="361"/>
      <c r="P168" s="361"/>
      <c r="Q168" s="361"/>
      <c r="R168" s="361"/>
      <c r="S168" s="361"/>
      <c r="T168" s="811"/>
      <c r="U168" s="953"/>
      <c r="V168" s="339"/>
      <c r="W168" s="340"/>
      <c r="X168" s="362"/>
      <c r="Y168" s="362"/>
      <c r="Z168" s="811"/>
      <c r="AA168" s="953"/>
      <c r="AB168" s="811"/>
      <c r="AC168" s="954"/>
      <c r="AD168" s="363"/>
      <c r="AE168" s="362"/>
      <c r="AF168" s="362"/>
      <c r="AG168" s="362"/>
      <c r="AH168" s="364"/>
      <c r="AI168" s="364"/>
      <c r="AJ168" s="364"/>
      <c r="AK168" s="364"/>
      <c r="AL168" s="364"/>
      <c r="AM168" s="364"/>
      <c r="AN168" s="364"/>
      <c r="AO168" s="364"/>
      <c r="AP168" s="364"/>
      <c r="AQ168" s="365"/>
      <c r="AR168" s="961"/>
      <c r="AS168" s="962"/>
      <c r="AT168" s="963"/>
      <c r="AU168" s="364"/>
      <c r="AV168" s="364"/>
      <c r="AW168" s="63"/>
      <c r="AX168" s="63"/>
      <c r="AY168" s="364"/>
      <c r="AZ168" s="364"/>
      <c r="BA168" s="919"/>
      <c r="BB168" s="919"/>
      <c r="BC168" s="920"/>
    </row>
    <row r="169" spans="1:55" s="15" customFormat="1" ht="10.199999999999999" customHeight="1">
      <c r="A169" s="900">
        <v>31</v>
      </c>
      <c r="B169" s="829"/>
      <c r="C169" s="344"/>
      <c r="D169" s="345"/>
      <c r="E169" s="345"/>
      <c r="F169" s="345"/>
      <c r="G169" s="345"/>
      <c r="H169" s="345"/>
      <c r="I169" s="345"/>
      <c r="J169" s="345"/>
      <c r="K169" s="345"/>
      <c r="L169" s="345"/>
      <c r="M169" s="345"/>
      <c r="N169" s="345"/>
      <c r="O169" s="345"/>
      <c r="P169" s="345"/>
      <c r="Q169" s="345"/>
      <c r="R169" s="345"/>
      <c r="S169" s="345"/>
      <c r="T169" s="794"/>
      <c r="U169" s="949"/>
      <c r="V169" s="346"/>
      <c r="W169" s="347"/>
      <c r="X169" s="348"/>
      <c r="Y169" s="348"/>
      <c r="Z169" s="794"/>
      <c r="AA169" s="949"/>
      <c r="AB169" s="794"/>
      <c r="AC169" s="950"/>
      <c r="AD169" s="348"/>
      <c r="AE169" s="283"/>
      <c r="AG169" s="348"/>
      <c r="AH169" s="349"/>
      <c r="AI169" s="349"/>
      <c r="AJ169" s="349"/>
      <c r="AK169" s="349"/>
      <c r="AL169" s="349"/>
      <c r="AM169" s="349"/>
      <c r="AN169" s="349"/>
      <c r="AO169" s="349"/>
      <c r="AP169" s="349"/>
      <c r="AQ169" s="350"/>
      <c r="AR169" s="955"/>
      <c r="AS169" s="956"/>
      <c r="AT169" s="957"/>
      <c r="AU169" s="349"/>
      <c r="AV169" s="349"/>
      <c r="AW169" s="24"/>
      <c r="AX169" s="24"/>
      <c r="AY169" s="349"/>
      <c r="AZ169" s="229"/>
      <c r="BA169" s="915"/>
      <c r="BB169" s="915"/>
      <c r="BC169" s="916"/>
    </row>
    <row r="170" spans="1:55" s="15" customFormat="1" ht="10.199999999999999" customHeight="1">
      <c r="A170" s="656"/>
      <c r="B170" s="577"/>
      <c r="C170" s="326"/>
      <c r="D170" s="327"/>
      <c r="E170" s="327"/>
      <c r="F170" s="327"/>
      <c r="G170" s="327"/>
      <c r="H170" s="327"/>
      <c r="I170" s="327"/>
      <c r="J170" s="327"/>
      <c r="K170" s="327"/>
      <c r="L170" s="327"/>
      <c r="M170" s="327"/>
      <c r="N170" s="327"/>
      <c r="O170" s="327"/>
      <c r="P170" s="327"/>
      <c r="Q170" s="327"/>
      <c r="R170" s="327"/>
      <c r="S170" s="327"/>
      <c r="T170" s="690"/>
      <c r="U170" s="951"/>
      <c r="V170" s="328"/>
      <c r="W170" s="329"/>
      <c r="X170" s="283"/>
      <c r="Y170" s="283"/>
      <c r="Z170" s="690"/>
      <c r="AA170" s="951"/>
      <c r="AB170" s="690"/>
      <c r="AC170" s="952"/>
      <c r="AD170" s="283"/>
      <c r="AE170" s="283"/>
      <c r="AG170" s="283"/>
      <c r="AH170" s="229"/>
      <c r="AI170" s="229"/>
      <c r="AJ170" s="229"/>
      <c r="AK170" s="229"/>
      <c r="AL170" s="229"/>
      <c r="AM170" s="229"/>
      <c r="AN170" s="229"/>
      <c r="AO170" s="229"/>
      <c r="AP170" s="229"/>
      <c r="AQ170" s="330"/>
      <c r="AR170" s="958"/>
      <c r="AS170" s="959"/>
      <c r="AT170" s="960"/>
      <c r="AU170" s="229"/>
      <c r="AV170" s="229"/>
      <c r="AW170" s="24"/>
      <c r="AX170" s="24"/>
      <c r="AY170" s="229"/>
      <c r="AZ170" s="229"/>
      <c r="BA170" s="917"/>
      <c r="BB170" s="917"/>
      <c r="BC170" s="918"/>
    </row>
    <row r="171" spans="1:55" s="24" customFormat="1" ht="10.199999999999999" customHeight="1">
      <c r="A171" s="656"/>
      <c r="B171" s="577"/>
      <c r="C171" s="326"/>
      <c r="D171" s="327"/>
      <c r="E171" s="327"/>
      <c r="F171" s="327"/>
      <c r="G171" s="327"/>
      <c r="H171" s="327"/>
      <c r="I171" s="327"/>
      <c r="J171" s="327"/>
      <c r="K171" s="327"/>
      <c r="L171" s="327"/>
      <c r="M171" s="327"/>
      <c r="N171" s="327"/>
      <c r="O171" s="327"/>
      <c r="P171" s="327"/>
      <c r="Q171" s="327"/>
      <c r="R171" s="327"/>
      <c r="S171" s="327"/>
      <c r="T171" s="690"/>
      <c r="U171" s="951"/>
      <c r="V171" s="328"/>
      <c r="W171" s="329"/>
      <c r="X171" s="283"/>
      <c r="Y171" s="283"/>
      <c r="Z171" s="690"/>
      <c r="AA171" s="951"/>
      <c r="AB171" s="690"/>
      <c r="AC171" s="952"/>
      <c r="AD171" s="283"/>
      <c r="AE171" s="283"/>
      <c r="AG171" s="283"/>
      <c r="AH171" s="229"/>
      <c r="AI171" s="229"/>
      <c r="AJ171" s="229"/>
      <c r="AK171" s="229"/>
      <c r="AL171" s="229"/>
      <c r="AM171" s="229"/>
      <c r="AN171" s="229"/>
      <c r="AO171" s="229"/>
      <c r="AP171" s="229"/>
      <c r="AQ171" s="330"/>
      <c r="AR171" s="958"/>
      <c r="AS171" s="959"/>
      <c r="AT171" s="960"/>
      <c r="AU171" s="229"/>
      <c r="AV171" s="229"/>
      <c r="AY171" s="229"/>
      <c r="AZ171" s="229"/>
      <c r="BA171" s="917"/>
      <c r="BB171" s="917"/>
      <c r="BC171" s="918"/>
    </row>
    <row r="172" spans="1:55" s="24" customFormat="1" ht="10.199999999999999" customHeight="1">
      <c r="A172" s="656"/>
      <c r="B172" s="577"/>
      <c r="C172" s="326"/>
      <c r="D172" s="327"/>
      <c r="E172" s="327"/>
      <c r="F172" s="327"/>
      <c r="G172" s="327"/>
      <c r="H172" s="327"/>
      <c r="I172" s="327"/>
      <c r="J172" s="327"/>
      <c r="K172" s="327"/>
      <c r="L172" s="327"/>
      <c r="M172" s="327"/>
      <c r="N172" s="327"/>
      <c r="O172" s="327"/>
      <c r="P172" s="327"/>
      <c r="Q172" s="327"/>
      <c r="R172" s="327"/>
      <c r="S172" s="327"/>
      <c r="T172" s="811"/>
      <c r="U172" s="953"/>
      <c r="V172" s="328"/>
      <c r="W172" s="329"/>
      <c r="X172" s="283"/>
      <c r="Y172" s="283"/>
      <c r="Z172" s="811"/>
      <c r="AA172" s="953"/>
      <c r="AB172" s="811"/>
      <c r="AC172" s="954"/>
      <c r="AD172" s="283"/>
      <c r="AE172" s="362"/>
      <c r="AF172" s="362"/>
      <c r="AG172" s="283"/>
      <c r="AH172" s="229"/>
      <c r="AI172" s="229"/>
      <c r="AJ172" s="229"/>
      <c r="AK172" s="229"/>
      <c r="AL172" s="229"/>
      <c r="AM172" s="229"/>
      <c r="AN172" s="229"/>
      <c r="AO172" s="229"/>
      <c r="AP172" s="229"/>
      <c r="AQ172" s="330"/>
      <c r="AR172" s="961"/>
      <c r="AS172" s="962"/>
      <c r="AT172" s="963"/>
      <c r="AU172" s="229"/>
      <c r="AV172" s="229"/>
      <c r="AW172" s="63"/>
      <c r="AX172" s="63"/>
      <c r="AY172" s="229"/>
      <c r="AZ172" s="364"/>
      <c r="BA172" s="917"/>
      <c r="BB172" s="917"/>
      <c r="BC172" s="918"/>
    </row>
    <row r="173" spans="1:55" s="15" customFormat="1" ht="10.199999999999999" customHeight="1">
      <c r="A173" s="900">
        <v>32</v>
      </c>
      <c r="B173" s="829"/>
      <c r="C173" s="344"/>
      <c r="D173" s="345"/>
      <c r="E173" s="345"/>
      <c r="F173" s="345"/>
      <c r="G173" s="345"/>
      <c r="H173" s="345"/>
      <c r="I173" s="345"/>
      <c r="J173" s="345"/>
      <c r="K173" s="345"/>
      <c r="L173" s="345"/>
      <c r="M173" s="345"/>
      <c r="N173" s="345"/>
      <c r="O173" s="345"/>
      <c r="P173" s="345"/>
      <c r="Q173" s="345"/>
      <c r="R173" s="345"/>
      <c r="S173" s="345"/>
      <c r="T173" s="794"/>
      <c r="U173" s="949"/>
      <c r="V173" s="346"/>
      <c r="W173" s="347"/>
      <c r="X173" s="348"/>
      <c r="Y173" s="348"/>
      <c r="Z173" s="794"/>
      <c r="AA173" s="949"/>
      <c r="AB173" s="794"/>
      <c r="AC173" s="950"/>
      <c r="AD173" s="348"/>
      <c r="AE173" s="283"/>
      <c r="AG173" s="348"/>
      <c r="AH173" s="349"/>
      <c r="AI173" s="349"/>
      <c r="AJ173" s="349"/>
      <c r="AK173" s="349"/>
      <c r="AL173" s="349"/>
      <c r="AM173" s="349"/>
      <c r="AN173" s="349"/>
      <c r="AO173" s="349"/>
      <c r="AP173" s="349"/>
      <c r="AQ173" s="350"/>
      <c r="AR173" s="955"/>
      <c r="AS173" s="956"/>
      <c r="AT173" s="957"/>
      <c r="AU173" s="349"/>
      <c r="AV173" s="349"/>
      <c r="AW173" s="24"/>
      <c r="AX173" s="24"/>
      <c r="AY173" s="349"/>
      <c r="AZ173" s="229"/>
      <c r="BA173" s="915"/>
      <c r="BB173" s="915"/>
      <c r="BC173" s="916"/>
    </row>
    <row r="174" spans="1:55" s="15" customFormat="1" ht="10.199999999999999" customHeight="1">
      <c r="A174" s="656"/>
      <c r="B174" s="577"/>
      <c r="C174" s="326"/>
      <c r="D174" s="327"/>
      <c r="E174" s="327"/>
      <c r="F174" s="327"/>
      <c r="G174" s="327"/>
      <c r="H174" s="327"/>
      <c r="I174" s="327"/>
      <c r="J174" s="327"/>
      <c r="K174" s="327"/>
      <c r="L174" s="327"/>
      <c r="M174" s="327"/>
      <c r="N174" s="327"/>
      <c r="O174" s="327"/>
      <c r="P174" s="327"/>
      <c r="Q174" s="327"/>
      <c r="R174" s="327"/>
      <c r="S174" s="327"/>
      <c r="T174" s="690"/>
      <c r="U174" s="951"/>
      <c r="V174" s="328"/>
      <c r="W174" s="329"/>
      <c r="X174" s="283"/>
      <c r="Y174" s="283"/>
      <c r="Z174" s="690"/>
      <c r="AA174" s="951"/>
      <c r="AB174" s="690"/>
      <c r="AC174" s="952"/>
      <c r="AD174" s="283"/>
      <c r="AE174" s="283"/>
      <c r="AG174" s="283"/>
      <c r="AH174" s="229"/>
      <c r="AI174" s="229"/>
      <c r="AJ174" s="229"/>
      <c r="AK174" s="229"/>
      <c r="AL174" s="229"/>
      <c r="AM174" s="229"/>
      <c r="AN174" s="229"/>
      <c r="AO174" s="229"/>
      <c r="AP174" s="229"/>
      <c r="AQ174" s="330"/>
      <c r="AR174" s="958"/>
      <c r="AS174" s="959"/>
      <c r="AT174" s="960"/>
      <c r="AU174" s="229"/>
      <c r="AV174" s="229"/>
      <c r="AW174" s="24"/>
      <c r="AX174" s="24"/>
      <c r="AY174" s="229"/>
      <c r="AZ174" s="229"/>
      <c r="BA174" s="917"/>
      <c r="BB174" s="917"/>
      <c r="BC174" s="918"/>
    </row>
    <row r="175" spans="1:55" s="24" customFormat="1" ht="10.199999999999999" customHeight="1">
      <c r="A175" s="656"/>
      <c r="B175" s="577"/>
      <c r="C175" s="326"/>
      <c r="D175" s="327"/>
      <c r="E175" s="327"/>
      <c r="F175" s="327"/>
      <c r="G175" s="327"/>
      <c r="H175" s="327"/>
      <c r="I175" s="327"/>
      <c r="J175" s="327"/>
      <c r="K175" s="327"/>
      <c r="L175" s="327"/>
      <c r="M175" s="327"/>
      <c r="N175" s="327"/>
      <c r="O175" s="327"/>
      <c r="P175" s="327"/>
      <c r="Q175" s="327"/>
      <c r="R175" s="327"/>
      <c r="S175" s="327"/>
      <c r="T175" s="690"/>
      <c r="U175" s="951"/>
      <c r="V175" s="328"/>
      <c r="W175" s="329"/>
      <c r="X175" s="283"/>
      <c r="Y175" s="283"/>
      <c r="Z175" s="690"/>
      <c r="AA175" s="951"/>
      <c r="AB175" s="690"/>
      <c r="AC175" s="952"/>
      <c r="AD175" s="283"/>
      <c r="AE175" s="283"/>
      <c r="AG175" s="283"/>
      <c r="AH175" s="229"/>
      <c r="AI175" s="229"/>
      <c r="AJ175" s="229"/>
      <c r="AK175" s="229"/>
      <c r="AL175" s="229"/>
      <c r="AM175" s="229"/>
      <c r="AN175" s="229"/>
      <c r="AO175" s="229"/>
      <c r="AP175" s="229"/>
      <c r="AQ175" s="330"/>
      <c r="AR175" s="958"/>
      <c r="AS175" s="959"/>
      <c r="AT175" s="960"/>
      <c r="AU175" s="229"/>
      <c r="AV175" s="229"/>
      <c r="AY175" s="229"/>
      <c r="AZ175" s="229"/>
      <c r="BA175" s="917"/>
      <c r="BB175" s="917"/>
      <c r="BC175" s="918"/>
    </row>
    <row r="176" spans="1:55" s="24" customFormat="1" ht="10.199999999999999" customHeight="1">
      <c r="A176" s="656"/>
      <c r="B176" s="577"/>
      <c r="C176" s="326"/>
      <c r="D176" s="327"/>
      <c r="E176" s="327"/>
      <c r="F176" s="327"/>
      <c r="G176" s="327"/>
      <c r="H176" s="327"/>
      <c r="I176" s="327"/>
      <c r="J176" s="327"/>
      <c r="K176" s="327"/>
      <c r="L176" s="327"/>
      <c r="M176" s="327"/>
      <c r="N176" s="327"/>
      <c r="O176" s="327"/>
      <c r="P176" s="327"/>
      <c r="Q176" s="327"/>
      <c r="R176" s="327"/>
      <c r="S176" s="327"/>
      <c r="T176" s="811"/>
      <c r="U176" s="953"/>
      <c r="V176" s="328"/>
      <c r="W176" s="329"/>
      <c r="X176" s="283"/>
      <c r="Y176" s="283"/>
      <c r="Z176" s="811"/>
      <c r="AA176" s="953"/>
      <c r="AB176" s="811"/>
      <c r="AC176" s="954"/>
      <c r="AD176" s="283"/>
      <c r="AE176" s="362"/>
      <c r="AF176" s="362"/>
      <c r="AG176" s="283"/>
      <c r="AH176" s="229"/>
      <c r="AI176" s="229"/>
      <c r="AJ176" s="229"/>
      <c r="AK176" s="229"/>
      <c r="AL176" s="229"/>
      <c r="AM176" s="229"/>
      <c r="AN176" s="229"/>
      <c r="AO176" s="229"/>
      <c r="AP176" s="229"/>
      <c r="AQ176" s="330"/>
      <c r="AR176" s="961"/>
      <c r="AS176" s="962"/>
      <c r="AT176" s="963"/>
      <c r="AU176" s="229"/>
      <c r="AV176" s="229"/>
      <c r="AW176" s="63"/>
      <c r="AX176" s="63"/>
      <c r="AY176" s="229"/>
      <c r="AZ176" s="364"/>
      <c r="BA176" s="917"/>
      <c r="BB176" s="917"/>
      <c r="BC176" s="918"/>
    </row>
    <row r="177" spans="1:55" s="15" customFormat="1" ht="10.199999999999999" customHeight="1">
      <c r="A177" s="900">
        <v>33</v>
      </c>
      <c r="B177" s="829"/>
      <c r="C177" s="344"/>
      <c r="D177" s="345"/>
      <c r="E177" s="345"/>
      <c r="F177" s="345"/>
      <c r="G177" s="345"/>
      <c r="H177" s="345"/>
      <c r="I177" s="345"/>
      <c r="J177" s="345"/>
      <c r="K177" s="345"/>
      <c r="L177" s="345"/>
      <c r="M177" s="345"/>
      <c r="N177" s="345"/>
      <c r="O177" s="345"/>
      <c r="P177" s="345"/>
      <c r="Q177" s="345"/>
      <c r="R177" s="345"/>
      <c r="S177" s="345"/>
      <c r="T177" s="794"/>
      <c r="U177" s="949"/>
      <c r="V177" s="346"/>
      <c r="W177" s="347"/>
      <c r="X177" s="348"/>
      <c r="Y177" s="348"/>
      <c r="Z177" s="794"/>
      <c r="AA177" s="949"/>
      <c r="AB177" s="794"/>
      <c r="AC177" s="950"/>
      <c r="AD177" s="348"/>
      <c r="AE177" s="283"/>
      <c r="AG177" s="348"/>
      <c r="AH177" s="349"/>
      <c r="AI177" s="349"/>
      <c r="AJ177" s="349"/>
      <c r="AK177" s="349"/>
      <c r="AL177" s="349"/>
      <c r="AM177" s="349"/>
      <c r="AN177" s="349"/>
      <c r="AO177" s="349"/>
      <c r="AP177" s="349"/>
      <c r="AQ177" s="350"/>
      <c r="AR177" s="955"/>
      <c r="AS177" s="956"/>
      <c r="AT177" s="957"/>
      <c r="AU177" s="349"/>
      <c r="AV177" s="349"/>
      <c r="AW177" s="24"/>
      <c r="AX177" s="24"/>
      <c r="AY177" s="349"/>
      <c r="AZ177" s="229"/>
      <c r="BA177" s="915"/>
      <c r="BB177" s="915"/>
      <c r="BC177" s="916"/>
    </row>
    <row r="178" spans="1:55" s="15" customFormat="1" ht="10.199999999999999" customHeight="1">
      <c r="A178" s="656"/>
      <c r="B178" s="577"/>
      <c r="C178" s="326"/>
      <c r="D178" s="327"/>
      <c r="E178" s="327"/>
      <c r="F178" s="327"/>
      <c r="G178" s="327"/>
      <c r="H178" s="327"/>
      <c r="I178" s="327"/>
      <c r="J178" s="327"/>
      <c r="K178" s="327"/>
      <c r="L178" s="327"/>
      <c r="M178" s="327"/>
      <c r="N178" s="327"/>
      <c r="O178" s="327"/>
      <c r="P178" s="327"/>
      <c r="Q178" s="327"/>
      <c r="R178" s="327"/>
      <c r="S178" s="327"/>
      <c r="T178" s="690"/>
      <c r="U178" s="951"/>
      <c r="V178" s="328"/>
      <c r="W178" s="329"/>
      <c r="X178" s="283"/>
      <c r="Y178" s="283"/>
      <c r="Z178" s="690"/>
      <c r="AA178" s="951"/>
      <c r="AB178" s="690"/>
      <c r="AC178" s="952"/>
      <c r="AD178" s="283"/>
      <c r="AE178" s="283"/>
      <c r="AG178" s="283"/>
      <c r="AH178" s="229"/>
      <c r="AI178" s="229"/>
      <c r="AJ178" s="229"/>
      <c r="AK178" s="229"/>
      <c r="AL178" s="229"/>
      <c r="AM178" s="229"/>
      <c r="AN178" s="229"/>
      <c r="AO178" s="229"/>
      <c r="AP178" s="229"/>
      <c r="AQ178" s="330"/>
      <c r="AR178" s="958"/>
      <c r="AS178" s="959"/>
      <c r="AT178" s="960"/>
      <c r="AU178" s="229"/>
      <c r="AV178" s="229"/>
      <c r="AW178" s="24"/>
      <c r="AX178" s="24"/>
      <c r="AY178" s="229"/>
      <c r="AZ178" s="229"/>
      <c r="BA178" s="917"/>
      <c r="BB178" s="917"/>
      <c r="BC178" s="918"/>
    </row>
    <row r="179" spans="1:55" s="24" customFormat="1" ht="10.199999999999999" customHeight="1">
      <c r="A179" s="656"/>
      <c r="B179" s="577"/>
      <c r="C179" s="326"/>
      <c r="D179" s="327"/>
      <c r="E179" s="327"/>
      <c r="F179" s="327"/>
      <c r="G179" s="327"/>
      <c r="H179" s="327"/>
      <c r="I179" s="327"/>
      <c r="J179" s="327"/>
      <c r="K179" s="327"/>
      <c r="L179" s="327"/>
      <c r="M179" s="327"/>
      <c r="N179" s="327"/>
      <c r="O179" s="327"/>
      <c r="P179" s="327"/>
      <c r="Q179" s="327"/>
      <c r="R179" s="327"/>
      <c r="S179" s="327"/>
      <c r="T179" s="690"/>
      <c r="U179" s="951"/>
      <c r="V179" s="328"/>
      <c r="W179" s="329"/>
      <c r="X179" s="283"/>
      <c r="Y179" s="283"/>
      <c r="Z179" s="690"/>
      <c r="AA179" s="951"/>
      <c r="AB179" s="690"/>
      <c r="AC179" s="952"/>
      <c r="AD179" s="283"/>
      <c r="AE179" s="283"/>
      <c r="AG179" s="283"/>
      <c r="AH179" s="229"/>
      <c r="AI179" s="229"/>
      <c r="AJ179" s="229"/>
      <c r="AK179" s="229"/>
      <c r="AL179" s="229"/>
      <c r="AM179" s="229"/>
      <c r="AN179" s="229"/>
      <c r="AO179" s="229"/>
      <c r="AP179" s="229"/>
      <c r="AQ179" s="330"/>
      <c r="AR179" s="958"/>
      <c r="AS179" s="959"/>
      <c r="AT179" s="960"/>
      <c r="AU179" s="229"/>
      <c r="AV179" s="229"/>
      <c r="AY179" s="229"/>
      <c r="AZ179" s="229"/>
      <c r="BA179" s="917"/>
      <c r="BB179" s="917"/>
      <c r="BC179" s="918"/>
    </row>
    <row r="180" spans="1:55" s="24" customFormat="1" ht="10.199999999999999" customHeight="1" thickBot="1">
      <c r="A180" s="656"/>
      <c r="B180" s="577"/>
      <c r="C180" s="326"/>
      <c r="D180" s="327"/>
      <c r="E180" s="327"/>
      <c r="F180" s="327"/>
      <c r="G180" s="327"/>
      <c r="H180" s="327"/>
      <c r="I180" s="327"/>
      <c r="J180" s="327"/>
      <c r="K180" s="327"/>
      <c r="L180" s="327"/>
      <c r="M180" s="327"/>
      <c r="N180" s="327"/>
      <c r="O180" s="327"/>
      <c r="P180" s="327"/>
      <c r="Q180" s="327"/>
      <c r="R180" s="327"/>
      <c r="S180" s="327"/>
      <c r="T180" s="811"/>
      <c r="U180" s="953"/>
      <c r="V180" s="328"/>
      <c r="W180" s="329"/>
      <c r="X180" s="283"/>
      <c r="Y180" s="283"/>
      <c r="Z180" s="811"/>
      <c r="AA180" s="953"/>
      <c r="AB180" s="811"/>
      <c r="AC180" s="954"/>
      <c r="AD180" s="283"/>
      <c r="AE180" s="283"/>
      <c r="AF180" s="283"/>
      <c r="AG180" s="283"/>
      <c r="AH180" s="229"/>
      <c r="AI180" s="229"/>
      <c r="AJ180" s="229"/>
      <c r="AK180" s="229"/>
      <c r="AL180" s="229"/>
      <c r="AM180" s="229"/>
      <c r="AN180" s="229"/>
      <c r="AO180" s="229"/>
      <c r="AP180" s="229"/>
      <c r="AQ180" s="330"/>
      <c r="AR180" s="961"/>
      <c r="AS180" s="962"/>
      <c r="AT180" s="963"/>
      <c r="AU180" s="229"/>
      <c r="AV180" s="229"/>
      <c r="AY180" s="229"/>
      <c r="AZ180" s="269"/>
      <c r="BA180" s="917"/>
      <c r="BB180" s="917"/>
      <c r="BC180" s="918"/>
    </row>
    <row r="181" spans="1:55" s="15" customFormat="1" ht="10.199999999999999">
      <c r="A181" s="905" t="s">
        <v>494</v>
      </c>
      <c r="B181" s="896"/>
      <c r="C181" s="896"/>
      <c r="D181" s="896"/>
      <c r="E181" s="896"/>
      <c r="F181" s="896"/>
      <c r="G181" s="896"/>
      <c r="H181" s="896"/>
      <c r="I181" s="896"/>
      <c r="J181" s="896"/>
      <c r="K181" s="896"/>
      <c r="L181" s="896"/>
      <c r="M181" s="896"/>
      <c r="N181" s="896"/>
      <c r="O181" s="896"/>
      <c r="P181" s="896"/>
      <c r="Q181" s="896"/>
      <c r="R181" s="896"/>
      <c r="S181" s="896"/>
      <c r="T181" s="896"/>
      <c r="U181" s="896"/>
      <c r="V181" s="896"/>
      <c r="W181" s="896"/>
      <c r="X181" s="896"/>
      <c r="Y181" s="896"/>
      <c r="Z181" s="896"/>
      <c r="AA181" s="896"/>
      <c r="AB181" s="896"/>
      <c r="AC181" s="896"/>
      <c r="AD181" s="896"/>
      <c r="AE181" s="896"/>
      <c r="AF181" s="896"/>
      <c r="AG181" s="906"/>
      <c r="AH181" s="895"/>
      <c r="AI181" s="896"/>
      <c r="AJ181" s="896"/>
      <c r="AK181" s="896"/>
      <c r="AL181" s="896"/>
      <c r="AM181" s="896"/>
      <c r="AN181" s="896"/>
      <c r="AO181" s="896"/>
      <c r="AP181" s="896"/>
      <c r="AQ181" s="896"/>
      <c r="AR181" s="896"/>
      <c r="AS181" s="896"/>
      <c r="AT181" s="896"/>
      <c r="AU181" s="896"/>
      <c r="AV181" s="896"/>
      <c r="AW181" s="896"/>
      <c r="AX181" s="896"/>
      <c r="AY181" s="896"/>
      <c r="AZ181" s="896"/>
      <c r="BA181" s="896"/>
      <c r="BB181" s="896"/>
      <c r="BC181" s="897"/>
    </row>
    <row r="182" spans="1:55">
      <c r="A182" s="666" t="s">
        <v>360</v>
      </c>
      <c r="B182" s="664"/>
      <c r="C182" s="664"/>
      <c r="D182" s="664"/>
      <c r="E182" s="664"/>
      <c r="F182" s="664"/>
      <c r="G182" s="664"/>
      <c r="H182" s="664"/>
      <c r="I182" s="664"/>
      <c r="J182" s="664"/>
      <c r="K182" s="664"/>
      <c r="L182" s="664"/>
      <c r="M182" s="664"/>
      <c r="N182" s="664"/>
      <c r="O182" s="664"/>
      <c r="P182" s="664"/>
      <c r="Q182" s="664"/>
      <c r="R182" s="664"/>
      <c r="S182" s="664"/>
      <c r="T182" s="664"/>
      <c r="U182" s="664"/>
      <c r="V182" s="664"/>
      <c r="W182" s="664"/>
      <c r="X182" s="664"/>
      <c r="Y182" s="664"/>
      <c r="Z182" s="664"/>
      <c r="AA182" s="664"/>
      <c r="AB182" s="664"/>
      <c r="AC182" s="664"/>
      <c r="AD182" s="664"/>
      <c r="AE182" s="664"/>
      <c r="AF182" s="664"/>
      <c r="AG182" s="665"/>
      <c r="AH182" s="663"/>
      <c r="AI182" s="664"/>
      <c r="AJ182" s="664"/>
      <c r="AK182" s="664"/>
      <c r="AL182" s="664"/>
      <c r="AM182" s="664"/>
      <c r="AN182" s="664"/>
      <c r="AO182" s="664"/>
      <c r="AP182" s="664"/>
      <c r="AQ182" s="664"/>
      <c r="AR182" s="664"/>
      <c r="AS182" s="664"/>
      <c r="AT182" s="664"/>
      <c r="AU182" s="664"/>
      <c r="AV182" s="664"/>
      <c r="AW182" s="664"/>
      <c r="AX182" s="664"/>
      <c r="AY182" s="664"/>
      <c r="AZ182" s="664"/>
      <c r="BA182" s="664"/>
      <c r="BB182" s="664"/>
      <c r="BC182" s="898"/>
    </row>
    <row r="183" spans="1:55">
      <c r="A183" s="666" t="s">
        <v>372</v>
      </c>
      <c r="B183" s="664"/>
      <c r="C183" s="664"/>
      <c r="D183" s="664"/>
      <c r="E183" s="664"/>
      <c r="F183" s="664"/>
      <c r="G183" s="664"/>
      <c r="H183" s="664"/>
      <c r="I183" s="664"/>
      <c r="J183" s="664"/>
      <c r="K183" s="664"/>
      <c r="L183" s="664"/>
      <c r="M183" s="664"/>
      <c r="N183" s="664"/>
      <c r="O183" s="664"/>
      <c r="P183" s="664"/>
      <c r="Q183" s="664"/>
      <c r="R183" s="664"/>
      <c r="S183" s="664"/>
      <c r="T183" s="664"/>
      <c r="U183" s="664"/>
      <c r="V183" s="664"/>
      <c r="W183" s="664"/>
      <c r="X183" s="664"/>
      <c r="Y183" s="664"/>
      <c r="Z183" s="664"/>
      <c r="AA183" s="664"/>
      <c r="AB183" s="664"/>
      <c r="AC183" s="664"/>
      <c r="AD183" s="664"/>
      <c r="AE183" s="664"/>
      <c r="AF183" s="664"/>
      <c r="AG183" s="665"/>
      <c r="AH183" s="833"/>
      <c r="AI183" s="834"/>
      <c r="AJ183" s="834"/>
      <c r="AK183" s="834"/>
      <c r="AL183" s="834"/>
      <c r="AM183" s="834"/>
      <c r="AN183" s="834"/>
      <c r="AO183" s="834"/>
      <c r="AP183" s="834"/>
      <c r="AQ183" s="834"/>
      <c r="AR183" s="834"/>
      <c r="AS183" s="834"/>
      <c r="AT183" s="834"/>
      <c r="AU183" s="834"/>
      <c r="AV183" s="834"/>
      <c r="AW183" s="834"/>
      <c r="AX183" s="834"/>
      <c r="AY183" s="834"/>
      <c r="AZ183" s="834"/>
      <c r="BA183" s="834"/>
      <c r="BB183" s="834"/>
      <c r="BC183" s="899"/>
    </row>
    <row r="184" spans="1:55" ht="13.8" thickBot="1">
      <c r="A184" s="901" t="s">
        <v>485</v>
      </c>
      <c r="B184" s="902"/>
      <c r="C184" s="902"/>
      <c r="D184" s="902"/>
      <c r="E184" s="902"/>
      <c r="F184" s="902"/>
      <c r="G184" s="902"/>
      <c r="H184" s="902"/>
      <c r="I184" s="902"/>
      <c r="J184" s="902"/>
      <c r="K184" s="902"/>
      <c r="L184" s="902"/>
      <c r="M184" s="902"/>
      <c r="N184" s="902"/>
      <c r="O184" s="902"/>
      <c r="P184" s="902"/>
      <c r="Q184" s="902"/>
      <c r="R184" s="902"/>
      <c r="S184" s="902"/>
      <c r="T184" s="902"/>
      <c r="U184" s="902"/>
      <c r="V184" s="902"/>
      <c r="W184" s="902"/>
      <c r="X184" s="902"/>
      <c r="Y184" s="902"/>
      <c r="Z184" s="902"/>
      <c r="AA184" s="902"/>
      <c r="AB184" s="902"/>
      <c r="AC184" s="902"/>
      <c r="AD184" s="902"/>
      <c r="AE184" s="902"/>
      <c r="AF184" s="902"/>
      <c r="AG184" s="903"/>
      <c r="AH184" s="331" t="s">
        <v>498</v>
      </c>
      <c r="AI184" s="332"/>
      <c r="AJ184" s="333"/>
      <c r="AK184" s="334"/>
      <c r="AL184" s="269"/>
      <c r="AM184" s="269"/>
      <c r="AN184" s="335"/>
      <c r="AO184" s="334"/>
      <c r="AP184" s="269"/>
      <c r="AQ184" s="269"/>
      <c r="AR184" s="335"/>
      <c r="AS184" s="334"/>
      <c r="AT184" s="334"/>
      <c r="AU184" s="269"/>
      <c r="AV184" s="269"/>
      <c r="AW184" s="518"/>
      <c r="AX184" s="336"/>
      <c r="AY184" s="336"/>
      <c r="AZ184" s="336"/>
      <c r="BA184" s="336"/>
      <c r="BB184" s="336"/>
      <c r="BC184" s="337"/>
    </row>
  </sheetData>
  <mergeCells count="734">
    <mergeCell ref="T180:U180"/>
    <mergeCell ref="Z180:AA180"/>
    <mergeCell ref="AB180:AC180"/>
    <mergeCell ref="AR180:AT180"/>
    <mergeCell ref="A6:Z6"/>
    <mergeCell ref="A7:Z7"/>
    <mergeCell ref="A8:Z8"/>
    <mergeCell ref="A9:Z9"/>
    <mergeCell ref="A5:Z5"/>
    <mergeCell ref="T177:U177"/>
    <mergeCell ref="Z177:AA177"/>
    <mergeCell ref="AB177:AC177"/>
    <mergeCell ref="AR177:AT177"/>
    <mergeCell ref="T178:U178"/>
    <mergeCell ref="Z178:AA178"/>
    <mergeCell ref="AB178:AC178"/>
    <mergeCell ref="AR178:AT178"/>
    <mergeCell ref="T179:U179"/>
    <mergeCell ref="Z179:AA179"/>
    <mergeCell ref="AB179:AC179"/>
    <mergeCell ref="AR179:AT179"/>
    <mergeCell ref="T174:U174"/>
    <mergeCell ref="Z174:AA174"/>
    <mergeCell ref="AB174:AC174"/>
    <mergeCell ref="AR174:AT174"/>
    <mergeCell ref="T175:U175"/>
    <mergeCell ref="Z175:AA175"/>
    <mergeCell ref="AB175:AC175"/>
    <mergeCell ref="AR175:AT175"/>
    <mergeCell ref="T176:U176"/>
    <mergeCell ref="Z176:AA176"/>
    <mergeCell ref="AB176:AC176"/>
    <mergeCell ref="AR176:AT176"/>
    <mergeCell ref="T171:U171"/>
    <mergeCell ref="Z171:AA171"/>
    <mergeCell ref="AB171:AC171"/>
    <mergeCell ref="AR171:AT171"/>
    <mergeCell ref="T172:U172"/>
    <mergeCell ref="Z172:AA172"/>
    <mergeCell ref="AB172:AC172"/>
    <mergeCell ref="AR172:AT172"/>
    <mergeCell ref="T173:U173"/>
    <mergeCell ref="Z173:AA173"/>
    <mergeCell ref="AB173:AC173"/>
    <mergeCell ref="AR173:AT173"/>
    <mergeCell ref="Z168:AA168"/>
    <mergeCell ref="AB168:AC168"/>
    <mergeCell ref="AR168:AT168"/>
    <mergeCell ref="T169:U169"/>
    <mergeCell ref="Z169:AA169"/>
    <mergeCell ref="AB169:AC169"/>
    <mergeCell ref="AR169:AT169"/>
    <mergeCell ref="T170:U170"/>
    <mergeCell ref="Z170:AA170"/>
    <mergeCell ref="AB170:AC170"/>
    <mergeCell ref="AR170:AT170"/>
    <mergeCell ref="T162:U162"/>
    <mergeCell ref="Z162:AA162"/>
    <mergeCell ref="AB162:AC162"/>
    <mergeCell ref="AR162:AT162"/>
    <mergeCell ref="T163:U163"/>
    <mergeCell ref="Z163:AA163"/>
    <mergeCell ref="AB163:AC163"/>
    <mergeCell ref="AR163:AT163"/>
    <mergeCell ref="T164:U164"/>
    <mergeCell ref="Z164:AA164"/>
    <mergeCell ref="AB164:AC164"/>
    <mergeCell ref="AR164:AT164"/>
    <mergeCell ref="T159:U159"/>
    <mergeCell ref="Z159:AA159"/>
    <mergeCell ref="AB159:AC159"/>
    <mergeCell ref="AR159:AT159"/>
    <mergeCell ref="T160:U160"/>
    <mergeCell ref="Z160:AA160"/>
    <mergeCell ref="AB160:AC160"/>
    <mergeCell ref="AR160:AT160"/>
    <mergeCell ref="T161:U161"/>
    <mergeCell ref="Z161:AA161"/>
    <mergeCell ref="AB161:AC161"/>
    <mergeCell ref="AR161:AT161"/>
    <mergeCell ref="T156:U156"/>
    <mergeCell ref="Z156:AA156"/>
    <mergeCell ref="AB156:AC156"/>
    <mergeCell ref="AR156:AT156"/>
    <mergeCell ref="T157:U157"/>
    <mergeCell ref="Z157:AA157"/>
    <mergeCell ref="AB157:AC157"/>
    <mergeCell ref="AR157:AT157"/>
    <mergeCell ref="T158:U158"/>
    <mergeCell ref="Z158:AA158"/>
    <mergeCell ref="AB158:AC158"/>
    <mergeCell ref="AR158:AT158"/>
    <mergeCell ref="T153:U153"/>
    <mergeCell ref="Z153:AA153"/>
    <mergeCell ref="AB153:AC153"/>
    <mergeCell ref="AR153:AT153"/>
    <mergeCell ref="T154:U154"/>
    <mergeCell ref="Z154:AA154"/>
    <mergeCell ref="AB154:AC154"/>
    <mergeCell ref="AR154:AT154"/>
    <mergeCell ref="T155:U155"/>
    <mergeCell ref="Z155:AA155"/>
    <mergeCell ref="AB155:AC155"/>
    <mergeCell ref="AR155:AT155"/>
    <mergeCell ref="T150:U150"/>
    <mergeCell ref="Z150:AA150"/>
    <mergeCell ref="AB150:AC150"/>
    <mergeCell ref="AR150:AT150"/>
    <mergeCell ref="T151:U151"/>
    <mergeCell ref="Z151:AA151"/>
    <mergeCell ref="AB151:AC151"/>
    <mergeCell ref="AR151:AT151"/>
    <mergeCell ref="T152:U152"/>
    <mergeCell ref="Z152:AA152"/>
    <mergeCell ref="AB152:AC152"/>
    <mergeCell ref="AR152:AT152"/>
    <mergeCell ref="AR147:AT147"/>
    <mergeCell ref="T148:U148"/>
    <mergeCell ref="Z148:AA148"/>
    <mergeCell ref="AB148:AC148"/>
    <mergeCell ref="AR148:AT148"/>
    <mergeCell ref="T149:U149"/>
    <mergeCell ref="Z149:AA149"/>
    <mergeCell ref="AB149:AC149"/>
    <mergeCell ref="AR149:AT149"/>
    <mergeCell ref="T133:U133"/>
    <mergeCell ref="Z133:AA133"/>
    <mergeCell ref="AB133:AC133"/>
    <mergeCell ref="AR133:AT133"/>
    <mergeCell ref="T134:U134"/>
    <mergeCell ref="Z134:AA134"/>
    <mergeCell ref="AB134:AC134"/>
    <mergeCell ref="AR134:AT134"/>
    <mergeCell ref="T145:U145"/>
    <mergeCell ref="Z145:AA145"/>
    <mergeCell ref="AB145:AC145"/>
    <mergeCell ref="AR145:AT145"/>
    <mergeCell ref="T130:U130"/>
    <mergeCell ref="Z130:AA130"/>
    <mergeCell ref="AB130:AC130"/>
    <mergeCell ref="AR130:AT130"/>
    <mergeCell ref="T131:U131"/>
    <mergeCell ref="Z131:AA131"/>
    <mergeCell ref="AB131:AC131"/>
    <mergeCell ref="AR131:AT131"/>
    <mergeCell ref="T132:U132"/>
    <mergeCell ref="Z132:AA132"/>
    <mergeCell ref="AB132:AC132"/>
    <mergeCell ref="AR132:AT132"/>
    <mergeCell ref="T127:U127"/>
    <mergeCell ref="Z127:AA127"/>
    <mergeCell ref="AB127:AC127"/>
    <mergeCell ref="AR127:AT127"/>
    <mergeCell ref="T128:U128"/>
    <mergeCell ref="Z128:AA128"/>
    <mergeCell ref="AB128:AC128"/>
    <mergeCell ref="AR128:AT128"/>
    <mergeCell ref="T129:U129"/>
    <mergeCell ref="Z129:AA129"/>
    <mergeCell ref="AB129:AC129"/>
    <mergeCell ref="AR129:AT129"/>
    <mergeCell ref="T124:U124"/>
    <mergeCell ref="Z124:AA124"/>
    <mergeCell ref="AB124:AC124"/>
    <mergeCell ref="AR124:AT124"/>
    <mergeCell ref="T125:U125"/>
    <mergeCell ref="Z125:AA125"/>
    <mergeCell ref="AB125:AC125"/>
    <mergeCell ref="AR125:AT125"/>
    <mergeCell ref="T126:U126"/>
    <mergeCell ref="Z126:AA126"/>
    <mergeCell ref="AB126:AC126"/>
    <mergeCell ref="AR126:AT126"/>
    <mergeCell ref="Z121:AA121"/>
    <mergeCell ref="AB121:AC121"/>
    <mergeCell ref="AR121:AT121"/>
    <mergeCell ref="T122:U122"/>
    <mergeCell ref="Z122:AA122"/>
    <mergeCell ref="AB122:AC122"/>
    <mergeCell ref="AR122:AT122"/>
    <mergeCell ref="T123:U123"/>
    <mergeCell ref="Z123:AA123"/>
    <mergeCell ref="AB123:AC123"/>
    <mergeCell ref="AR123:AT123"/>
    <mergeCell ref="Z118:AA118"/>
    <mergeCell ref="AB118:AC118"/>
    <mergeCell ref="AR118:AT118"/>
    <mergeCell ref="T119:U119"/>
    <mergeCell ref="Z119:AA119"/>
    <mergeCell ref="AB119:AC119"/>
    <mergeCell ref="AR119:AT119"/>
    <mergeCell ref="T120:U120"/>
    <mergeCell ref="Z120:AA120"/>
    <mergeCell ref="AB120:AC120"/>
    <mergeCell ref="AR120:AT120"/>
    <mergeCell ref="Z115:AA115"/>
    <mergeCell ref="AB115:AC115"/>
    <mergeCell ref="AR115:AT115"/>
    <mergeCell ref="T116:U116"/>
    <mergeCell ref="Z116:AA116"/>
    <mergeCell ref="AB116:AC116"/>
    <mergeCell ref="AR116:AT116"/>
    <mergeCell ref="T117:U117"/>
    <mergeCell ref="Z117:AA117"/>
    <mergeCell ref="AB117:AC117"/>
    <mergeCell ref="AR117:AT117"/>
    <mergeCell ref="Z112:AA112"/>
    <mergeCell ref="AB112:AC112"/>
    <mergeCell ref="AR112:AT112"/>
    <mergeCell ref="T113:U113"/>
    <mergeCell ref="Z113:AA113"/>
    <mergeCell ref="AB113:AC113"/>
    <mergeCell ref="AR113:AT113"/>
    <mergeCell ref="T114:U114"/>
    <mergeCell ref="Z114:AA114"/>
    <mergeCell ref="AB114:AC114"/>
    <mergeCell ref="AR114:AT114"/>
    <mergeCell ref="Z109:AA109"/>
    <mergeCell ref="AB109:AC109"/>
    <mergeCell ref="AR109:AT109"/>
    <mergeCell ref="T110:U110"/>
    <mergeCell ref="Z110:AA110"/>
    <mergeCell ref="AB110:AC110"/>
    <mergeCell ref="AR110:AT110"/>
    <mergeCell ref="T111:U111"/>
    <mergeCell ref="Z111:AA111"/>
    <mergeCell ref="AB111:AC111"/>
    <mergeCell ref="AR111:AT111"/>
    <mergeCell ref="Z106:AA106"/>
    <mergeCell ref="AB106:AC106"/>
    <mergeCell ref="AR106:AT106"/>
    <mergeCell ref="T107:U107"/>
    <mergeCell ref="Z107:AA107"/>
    <mergeCell ref="AB107:AC107"/>
    <mergeCell ref="AR107:AT107"/>
    <mergeCell ref="T108:U108"/>
    <mergeCell ref="Z108:AA108"/>
    <mergeCell ref="AB108:AC108"/>
    <mergeCell ref="AR108:AT108"/>
    <mergeCell ref="Z103:AA103"/>
    <mergeCell ref="AB103:AC103"/>
    <mergeCell ref="AR103:AT103"/>
    <mergeCell ref="T104:U104"/>
    <mergeCell ref="Z104:AA104"/>
    <mergeCell ref="AB104:AC104"/>
    <mergeCell ref="AR104:AT104"/>
    <mergeCell ref="T105:U105"/>
    <mergeCell ref="Z105:AA105"/>
    <mergeCell ref="AB105:AC105"/>
    <mergeCell ref="AR105:AT105"/>
    <mergeCell ref="Z100:AA100"/>
    <mergeCell ref="AB100:AC100"/>
    <mergeCell ref="AR100:AT100"/>
    <mergeCell ref="T101:U101"/>
    <mergeCell ref="Z101:AA101"/>
    <mergeCell ref="AB101:AC101"/>
    <mergeCell ref="AR101:AT101"/>
    <mergeCell ref="T102:U102"/>
    <mergeCell ref="Z102:AA102"/>
    <mergeCell ref="AB102:AC102"/>
    <mergeCell ref="AR102:AT102"/>
    <mergeCell ref="T87:U87"/>
    <mergeCell ref="Z87:AA87"/>
    <mergeCell ref="AB87:AC87"/>
    <mergeCell ref="AR87:AT87"/>
    <mergeCell ref="T88:U88"/>
    <mergeCell ref="Z88:AA88"/>
    <mergeCell ref="AB88:AC88"/>
    <mergeCell ref="AR88:AT88"/>
    <mergeCell ref="T99:U99"/>
    <mergeCell ref="Z99:AA99"/>
    <mergeCell ref="AB99:AC99"/>
    <mergeCell ref="AR99:AT99"/>
    <mergeCell ref="T84:U84"/>
    <mergeCell ref="Z84:AA84"/>
    <mergeCell ref="AB84:AC84"/>
    <mergeCell ref="AR84:AT84"/>
    <mergeCell ref="T85:U85"/>
    <mergeCell ref="Z85:AA85"/>
    <mergeCell ref="AB85:AC85"/>
    <mergeCell ref="AR85:AT85"/>
    <mergeCell ref="T86:U86"/>
    <mergeCell ref="Z86:AA86"/>
    <mergeCell ref="AB86:AC86"/>
    <mergeCell ref="AR86:AT86"/>
    <mergeCell ref="T81:U81"/>
    <mergeCell ref="Z81:AA81"/>
    <mergeCell ref="AB81:AC81"/>
    <mergeCell ref="AR81:AT81"/>
    <mergeCell ref="T82:U82"/>
    <mergeCell ref="Z82:AA82"/>
    <mergeCell ref="AB82:AC82"/>
    <mergeCell ref="AR82:AT82"/>
    <mergeCell ref="T83:U83"/>
    <mergeCell ref="Z83:AA83"/>
    <mergeCell ref="AB83:AC83"/>
    <mergeCell ref="AR83:AT83"/>
    <mergeCell ref="T78:U78"/>
    <mergeCell ref="Z78:AA78"/>
    <mergeCell ref="AB78:AC78"/>
    <mergeCell ref="AR78:AT78"/>
    <mergeCell ref="T79:U79"/>
    <mergeCell ref="Z79:AA79"/>
    <mergeCell ref="AB79:AC79"/>
    <mergeCell ref="AR79:AT79"/>
    <mergeCell ref="T80:U80"/>
    <mergeCell ref="Z80:AA80"/>
    <mergeCell ref="AB80:AC80"/>
    <mergeCell ref="AR80:AT80"/>
    <mergeCell ref="T75:U75"/>
    <mergeCell ref="Z75:AA75"/>
    <mergeCell ref="AB75:AC75"/>
    <mergeCell ref="AR75:AT75"/>
    <mergeCell ref="T76:U76"/>
    <mergeCell ref="Z76:AA76"/>
    <mergeCell ref="AB76:AC76"/>
    <mergeCell ref="AR76:AT76"/>
    <mergeCell ref="T77:U77"/>
    <mergeCell ref="Z77:AA77"/>
    <mergeCell ref="AB77:AC77"/>
    <mergeCell ref="AR77:AT77"/>
    <mergeCell ref="AB72:AC72"/>
    <mergeCell ref="AR72:AT72"/>
    <mergeCell ref="T73:U73"/>
    <mergeCell ref="Z73:AA73"/>
    <mergeCell ref="AB73:AC73"/>
    <mergeCell ref="AR73:AT73"/>
    <mergeCell ref="T74:U74"/>
    <mergeCell ref="Z74:AA74"/>
    <mergeCell ref="AB74:AC74"/>
    <mergeCell ref="AR74:AT74"/>
    <mergeCell ref="T68:U68"/>
    <mergeCell ref="Z68:AA68"/>
    <mergeCell ref="AB68:AC68"/>
    <mergeCell ref="AR68:AT68"/>
    <mergeCell ref="T69:U69"/>
    <mergeCell ref="Z69:AA69"/>
    <mergeCell ref="AB69:AC69"/>
    <mergeCell ref="AR69:AT69"/>
    <mergeCell ref="T70:U70"/>
    <mergeCell ref="Z70:AA70"/>
    <mergeCell ref="AB70:AC70"/>
    <mergeCell ref="AR70:AT70"/>
    <mergeCell ref="T65:U65"/>
    <mergeCell ref="Z65:AA65"/>
    <mergeCell ref="AB65:AC65"/>
    <mergeCell ref="AR65:AT65"/>
    <mergeCell ref="T66:U66"/>
    <mergeCell ref="Z66:AA66"/>
    <mergeCell ref="AB66:AC66"/>
    <mergeCell ref="AR66:AT66"/>
    <mergeCell ref="T67:U67"/>
    <mergeCell ref="Z67:AA67"/>
    <mergeCell ref="AB67:AC67"/>
    <mergeCell ref="AR67:AT67"/>
    <mergeCell ref="T62:U62"/>
    <mergeCell ref="Z62:AA62"/>
    <mergeCell ref="AB62:AC62"/>
    <mergeCell ref="AR62:AT62"/>
    <mergeCell ref="T63:U63"/>
    <mergeCell ref="Z63:AA63"/>
    <mergeCell ref="AB63:AC63"/>
    <mergeCell ref="AR63:AT63"/>
    <mergeCell ref="T64:U64"/>
    <mergeCell ref="Z64:AA64"/>
    <mergeCell ref="AB64:AC64"/>
    <mergeCell ref="AR64:AT64"/>
    <mergeCell ref="T59:U59"/>
    <mergeCell ref="Z59:AA59"/>
    <mergeCell ref="AB59:AC59"/>
    <mergeCell ref="AR59:AT59"/>
    <mergeCell ref="T60:U60"/>
    <mergeCell ref="Z60:AA60"/>
    <mergeCell ref="AB60:AC60"/>
    <mergeCell ref="AR60:AT60"/>
    <mergeCell ref="T61:U61"/>
    <mergeCell ref="Z61:AA61"/>
    <mergeCell ref="AB61:AC61"/>
    <mergeCell ref="AR61:AT61"/>
    <mergeCell ref="T56:U56"/>
    <mergeCell ref="Z56:AA56"/>
    <mergeCell ref="AB56:AC56"/>
    <mergeCell ref="AR56:AT56"/>
    <mergeCell ref="T57:U57"/>
    <mergeCell ref="Z57:AA57"/>
    <mergeCell ref="AB57:AC57"/>
    <mergeCell ref="AR57:AT57"/>
    <mergeCell ref="T58:U58"/>
    <mergeCell ref="Z58:AA58"/>
    <mergeCell ref="AB58:AC58"/>
    <mergeCell ref="AR58:AT58"/>
    <mergeCell ref="AB53:AC53"/>
    <mergeCell ref="AR53:AT53"/>
    <mergeCell ref="T54:U54"/>
    <mergeCell ref="Z54:AA54"/>
    <mergeCell ref="AB54:AC54"/>
    <mergeCell ref="AR54:AT54"/>
    <mergeCell ref="T55:U55"/>
    <mergeCell ref="Z55:AA55"/>
    <mergeCell ref="AB55:AC55"/>
    <mergeCell ref="AR55:AT55"/>
    <mergeCell ref="AB19:AC19"/>
    <mergeCell ref="AB20:AC20"/>
    <mergeCell ref="AB21:AC21"/>
    <mergeCell ref="AB22:AC22"/>
    <mergeCell ref="AB27:AC27"/>
    <mergeCell ref="AB28:AC28"/>
    <mergeCell ref="AB29:AC29"/>
    <mergeCell ref="AB30:AC30"/>
    <mergeCell ref="AB31:AC31"/>
    <mergeCell ref="AR35:AT35"/>
    <mergeCell ref="AR36:AT36"/>
    <mergeCell ref="AR37:AT37"/>
    <mergeCell ref="AR38:AT38"/>
    <mergeCell ref="AR39:AT39"/>
    <mergeCell ref="AR40:AT40"/>
    <mergeCell ref="AR41:AT41"/>
    <mergeCell ref="AR42:AT42"/>
    <mergeCell ref="AB23:AC23"/>
    <mergeCell ref="AB24:AC24"/>
    <mergeCell ref="AB25:AC25"/>
    <mergeCell ref="AB26:AC26"/>
    <mergeCell ref="AB32:AC32"/>
    <mergeCell ref="AB33:AC33"/>
    <mergeCell ref="AB34:AC34"/>
    <mergeCell ref="AB35:AC35"/>
    <mergeCell ref="AB36:AC36"/>
    <mergeCell ref="AB37:AC37"/>
    <mergeCell ref="AB38:AC38"/>
    <mergeCell ref="AB39:AC39"/>
    <mergeCell ref="AB40:AC40"/>
    <mergeCell ref="AB41:AC41"/>
    <mergeCell ref="AB42:AC42"/>
    <mergeCell ref="Z35:AA35"/>
    <mergeCell ref="Z36:AA36"/>
    <mergeCell ref="Z37:AA37"/>
    <mergeCell ref="Z38:AA38"/>
    <mergeCell ref="Z39:AA39"/>
    <mergeCell ref="Z40:AA40"/>
    <mergeCell ref="Z41:AA41"/>
    <mergeCell ref="Z42:AA42"/>
    <mergeCell ref="AR19:AT19"/>
    <mergeCell ref="AR20:AT20"/>
    <mergeCell ref="AR21:AT21"/>
    <mergeCell ref="AR22:AT22"/>
    <mergeCell ref="AR23:AT23"/>
    <mergeCell ref="AR24:AT24"/>
    <mergeCell ref="AR25:AT25"/>
    <mergeCell ref="AR26:AT26"/>
    <mergeCell ref="AR27:AT27"/>
    <mergeCell ref="AR28:AT28"/>
    <mergeCell ref="AR29:AT29"/>
    <mergeCell ref="AR30:AT30"/>
    <mergeCell ref="AR31:AT31"/>
    <mergeCell ref="AR32:AT32"/>
    <mergeCell ref="AR33:AT33"/>
    <mergeCell ref="AR34:AT34"/>
    <mergeCell ref="Z26:AA26"/>
    <mergeCell ref="Z27:AA27"/>
    <mergeCell ref="Z28:AA28"/>
    <mergeCell ref="Z29:AA29"/>
    <mergeCell ref="Z30:AA30"/>
    <mergeCell ref="Z31:AA31"/>
    <mergeCell ref="Z32:AA32"/>
    <mergeCell ref="Z33:AA33"/>
    <mergeCell ref="Z34:AA34"/>
    <mergeCell ref="AR18:AT18"/>
    <mergeCell ref="AU18:BC18"/>
    <mergeCell ref="AR52:AT52"/>
    <mergeCell ref="AU52:BC52"/>
    <mergeCell ref="AR98:AT98"/>
    <mergeCell ref="AU98:BC98"/>
    <mergeCell ref="AR144:AT144"/>
    <mergeCell ref="AU144:BC144"/>
    <mergeCell ref="T19:U19"/>
    <mergeCell ref="T20:U20"/>
    <mergeCell ref="T21:U21"/>
    <mergeCell ref="T22:U22"/>
    <mergeCell ref="T23:U23"/>
    <mergeCell ref="T24:U24"/>
    <mergeCell ref="T25:U25"/>
    <mergeCell ref="T26:U26"/>
    <mergeCell ref="T27:U27"/>
    <mergeCell ref="T28:U28"/>
    <mergeCell ref="T29:U29"/>
    <mergeCell ref="T30:U30"/>
    <mergeCell ref="T31:U31"/>
    <mergeCell ref="A98:B98"/>
    <mergeCell ref="A97:B97"/>
    <mergeCell ref="A96:B96"/>
    <mergeCell ref="A95:B95"/>
    <mergeCell ref="A94:B94"/>
    <mergeCell ref="A92:AG92"/>
    <mergeCell ref="A107:B107"/>
    <mergeCell ref="A106:B106"/>
    <mergeCell ref="A105:B105"/>
    <mergeCell ref="A104:B104"/>
    <mergeCell ref="A103:B103"/>
    <mergeCell ref="A102:B102"/>
    <mergeCell ref="A101:B101"/>
    <mergeCell ref="A100:B100"/>
    <mergeCell ref="A99:B99"/>
    <mergeCell ref="A53:B53"/>
    <mergeCell ref="A52:B52"/>
    <mergeCell ref="T53:U53"/>
    <mergeCell ref="Z53:AA53"/>
    <mergeCell ref="U1:V1"/>
    <mergeCell ref="AZ3:BC3"/>
    <mergeCell ref="AO8:BC9"/>
    <mergeCell ref="A14:B14"/>
    <mergeCell ref="A85:B85"/>
    <mergeCell ref="A84:B84"/>
    <mergeCell ref="A30:B30"/>
    <mergeCell ref="A29:B29"/>
    <mergeCell ref="A28:B28"/>
    <mergeCell ref="A27:B27"/>
    <mergeCell ref="A51:B51"/>
    <mergeCell ref="A50:B50"/>
    <mergeCell ref="A49:B49"/>
    <mergeCell ref="A48:B48"/>
    <mergeCell ref="A36:B36"/>
    <mergeCell ref="A43:AG43"/>
    <mergeCell ref="A60:B60"/>
    <mergeCell ref="A59:B59"/>
    <mergeCell ref="A58:B58"/>
    <mergeCell ref="A57:B57"/>
    <mergeCell ref="A56:B56"/>
    <mergeCell ref="A55:B55"/>
    <mergeCell ref="A54:B54"/>
    <mergeCell ref="A37:B37"/>
    <mergeCell ref="A42:B42"/>
    <mergeCell ref="A38:B38"/>
    <mergeCell ref="A44:AG44"/>
    <mergeCell ref="C18:S18"/>
    <mergeCell ref="T18:U18"/>
    <mergeCell ref="A35:B35"/>
    <mergeCell ref="A32:B32"/>
    <mergeCell ref="A33:B33"/>
    <mergeCell ref="A34:B34"/>
    <mergeCell ref="T32:U32"/>
    <mergeCell ref="T33:U33"/>
    <mergeCell ref="T34:U34"/>
    <mergeCell ref="T35:U35"/>
    <mergeCell ref="T36:U36"/>
    <mergeCell ref="T37:U37"/>
    <mergeCell ref="T38:U38"/>
    <mergeCell ref="T39:U39"/>
    <mergeCell ref="T40:U40"/>
    <mergeCell ref="T41:U41"/>
    <mergeCell ref="T42:U42"/>
    <mergeCell ref="Z19:AA19"/>
    <mergeCell ref="Z20:AA20"/>
    <mergeCell ref="Z21:AA21"/>
    <mergeCell ref="T11:AG13"/>
    <mergeCell ref="A31:B31"/>
    <mergeCell ref="AH11:AP13"/>
    <mergeCell ref="AX11:BC13"/>
    <mergeCell ref="AQ11:AW13"/>
    <mergeCell ref="A26:B26"/>
    <mergeCell ref="A25:B25"/>
    <mergeCell ref="A24:B24"/>
    <mergeCell ref="A23:B23"/>
    <mergeCell ref="A22:B22"/>
    <mergeCell ref="A21:B21"/>
    <mergeCell ref="A20:B20"/>
    <mergeCell ref="A19:B19"/>
    <mergeCell ref="A18:B18"/>
    <mergeCell ref="A17:B17"/>
    <mergeCell ref="A16:B16"/>
    <mergeCell ref="V18:Y18"/>
    <mergeCell ref="Z18:AA18"/>
    <mergeCell ref="A15:B15"/>
    <mergeCell ref="Z22:AA22"/>
    <mergeCell ref="Z23:AA23"/>
    <mergeCell ref="Z24:AA24"/>
    <mergeCell ref="Z25:AA25"/>
    <mergeCell ref="AZ47:BC47"/>
    <mergeCell ref="A39:B39"/>
    <mergeCell ref="A40:B40"/>
    <mergeCell ref="A41:B41"/>
    <mergeCell ref="AH43:BC45"/>
    <mergeCell ref="A45:AG45"/>
    <mergeCell ref="A46:AG46"/>
    <mergeCell ref="C52:S52"/>
    <mergeCell ref="T52:U52"/>
    <mergeCell ref="A64:B64"/>
    <mergeCell ref="A77:B77"/>
    <mergeCell ref="A65:B65"/>
    <mergeCell ref="A66:B66"/>
    <mergeCell ref="A73:B73"/>
    <mergeCell ref="A74:B74"/>
    <mergeCell ref="A63:B63"/>
    <mergeCell ref="A62:B62"/>
    <mergeCell ref="A61:B61"/>
    <mergeCell ref="A67:B67"/>
    <mergeCell ref="A68:B68"/>
    <mergeCell ref="A69:B69"/>
    <mergeCell ref="A70:B70"/>
    <mergeCell ref="AZ93:BC93"/>
    <mergeCell ref="A82:B82"/>
    <mergeCell ref="A83:B83"/>
    <mergeCell ref="A71:B71"/>
    <mergeCell ref="A72:B72"/>
    <mergeCell ref="A89:AG89"/>
    <mergeCell ref="AH89:BC91"/>
    <mergeCell ref="A90:AG90"/>
    <mergeCell ref="A91:AG91"/>
    <mergeCell ref="A81:B81"/>
    <mergeCell ref="A79:B79"/>
    <mergeCell ref="A78:B78"/>
    <mergeCell ref="A88:B88"/>
    <mergeCell ref="A87:B87"/>
    <mergeCell ref="A86:B86"/>
    <mergeCell ref="A80:B80"/>
    <mergeCell ref="A75:B75"/>
    <mergeCell ref="A76:B76"/>
    <mergeCell ref="T71:U71"/>
    <mergeCell ref="Z71:AA71"/>
    <mergeCell ref="AB71:AC71"/>
    <mergeCell ref="AR71:AT71"/>
    <mergeCell ref="T72:U72"/>
    <mergeCell ref="Z72:AA72"/>
    <mergeCell ref="A122:B122"/>
    <mergeCell ref="A123:B123"/>
    <mergeCell ref="C98:S98"/>
    <mergeCell ref="T98:U98"/>
    <mergeCell ref="A114:B114"/>
    <mergeCell ref="A113:B113"/>
    <mergeCell ref="A112:B112"/>
    <mergeCell ref="A111:B111"/>
    <mergeCell ref="A110:B110"/>
    <mergeCell ref="A109:B109"/>
    <mergeCell ref="A108:B108"/>
    <mergeCell ref="T100:U100"/>
    <mergeCell ref="T103:U103"/>
    <mergeCell ref="T106:U106"/>
    <mergeCell ref="T109:U109"/>
    <mergeCell ref="T112:U112"/>
    <mergeCell ref="T115:U115"/>
    <mergeCell ref="T118:U118"/>
    <mergeCell ref="T121:U121"/>
    <mergeCell ref="AA5:AN6"/>
    <mergeCell ref="A135:AG135"/>
    <mergeCell ref="AH135:BC137"/>
    <mergeCell ref="A136:AG136"/>
    <mergeCell ref="A137:AG137"/>
    <mergeCell ref="A138:AG138"/>
    <mergeCell ref="A132:B132"/>
    <mergeCell ref="A133:B133"/>
    <mergeCell ref="A134:B134"/>
    <mergeCell ref="A131:B131"/>
    <mergeCell ref="A130:B130"/>
    <mergeCell ref="A127:B127"/>
    <mergeCell ref="A128:B128"/>
    <mergeCell ref="A129:B129"/>
    <mergeCell ref="A118:B118"/>
    <mergeCell ref="A119:B119"/>
    <mergeCell ref="A120:B120"/>
    <mergeCell ref="A115:B115"/>
    <mergeCell ref="A116:B116"/>
    <mergeCell ref="A117:B117"/>
    <mergeCell ref="A124:B124"/>
    <mergeCell ref="A125:B125"/>
    <mergeCell ref="A126:B126"/>
    <mergeCell ref="A121:B121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Z139:BC139"/>
    <mergeCell ref="A140:B140"/>
    <mergeCell ref="A141:B141"/>
    <mergeCell ref="A142:B142"/>
    <mergeCell ref="A143:B143"/>
    <mergeCell ref="A144:B144"/>
    <mergeCell ref="C144:S144"/>
    <mergeCell ref="T144:U144"/>
    <mergeCell ref="A145:B145"/>
    <mergeCell ref="T146:U146"/>
    <mergeCell ref="Z146:AA146"/>
    <mergeCell ref="AB146:AC146"/>
    <mergeCell ref="AR146:AT146"/>
    <mergeCell ref="T147:U147"/>
    <mergeCell ref="Z147:AA147"/>
    <mergeCell ref="AB147:AC147"/>
    <mergeCell ref="A184:AG184"/>
    <mergeCell ref="A175:B175"/>
    <mergeCell ref="A176:B176"/>
    <mergeCell ref="A177:B177"/>
    <mergeCell ref="A178:B178"/>
    <mergeCell ref="A179:B179"/>
    <mergeCell ref="A180:B180"/>
    <mergeCell ref="A181:AG181"/>
    <mergeCell ref="A155:B155"/>
    <mergeCell ref="A156:B156"/>
    <mergeCell ref="A157:B157"/>
    <mergeCell ref="A158:B158"/>
    <mergeCell ref="A159:B159"/>
    <mergeCell ref="A168:B168"/>
    <mergeCell ref="A169:B169"/>
    <mergeCell ref="A160:B160"/>
    <mergeCell ref="A161:B161"/>
    <mergeCell ref="A162:B162"/>
    <mergeCell ref="A163:B163"/>
    <mergeCell ref="A164:B164"/>
    <mergeCell ref="A146:B146"/>
    <mergeCell ref="AH181:BC183"/>
    <mergeCell ref="A182:AG182"/>
    <mergeCell ref="A183:AG183"/>
    <mergeCell ref="A170:B170"/>
    <mergeCell ref="A171:B171"/>
    <mergeCell ref="A172:B172"/>
    <mergeCell ref="A173:B173"/>
    <mergeCell ref="A174:B174"/>
    <mergeCell ref="A165:B165"/>
    <mergeCell ref="A166:B166"/>
    <mergeCell ref="A167:B167"/>
    <mergeCell ref="T165:U165"/>
    <mergeCell ref="Z165:AA165"/>
    <mergeCell ref="AB165:AC165"/>
    <mergeCell ref="AR165:AT165"/>
    <mergeCell ref="T166:U166"/>
    <mergeCell ref="Z166:AA166"/>
    <mergeCell ref="AB166:AC166"/>
    <mergeCell ref="AR166:AT166"/>
    <mergeCell ref="T167:U167"/>
    <mergeCell ref="Z167:AA167"/>
    <mergeCell ref="AB167:AC167"/>
    <mergeCell ref="AR167:AT167"/>
    <mergeCell ref="T168:U168"/>
  </mergeCells>
  <pageMargins left="0.15748031496062992" right="0.15748031496062992" top="0.78333333333333333" bottom="0.39370078740157483" header="0.19685039370078741" footer="0.19685039370078741"/>
  <pageSetup paperSize="9" orientation="landscape" r:id="rId1"/>
  <headerFooter alignWithMargins="0">
    <oddHeader xml:space="preserve">&amp;C
</oddHeader>
  </headerFooter>
  <rowBreaks count="3" manualBreakCount="3">
    <brk id="46" max="49" man="1"/>
    <brk id="92" max="49" man="1"/>
    <brk id="138" max="4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85"/>
  <sheetViews>
    <sheetView view="pageBreakPreview" zoomScaleNormal="100" zoomScaleSheetLayoutView="100" workbookViewId="0"/>
  </sheetViews>
  <sheetFormatPr baseColWidth="10" defaultColWidth="2.6640625" defaultRowHeight="13.2"/>
  <cols>
    <col min="1" max="32" width="2.6640625" style="26"/>
    <col min="33" max="49" width="2.6640625" style="15"/>
    <col min="50" max="50" width="2.6640625" style="26"/>
    <col min="51" max="53" width="2.6640625" style="15"/>
    <col min="54" max="16384" width="2.6640625" style="26"/>
  </cols>
  <sheetData>
    <row r="1" spans="1:53">
      <c r="A1" s="182"/>
      <c r="B1" s="224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179"/>
      <c r="Q1" s="250"/>
      <c r="R1" s="179" t="s">
        <v>12</v>
      </c>
      <c r="S1" s="551"/>
      <c r="T1" s="551"/>
      <c r="U1" s="183"/>
      <c r="V1" s="250"/>
      <c r="W1" s="183"/>
      <c r="X1" s="183"/>
      <c r="Y1" s="250"/>
      <c r="Z1" s="250"/>
      <c r="AA1" s="250"/>
      <c r="AB1" s="250"/>
      <c r="AC1" s="250"/>
      <c r="AD1" s="250"/>
      <c r="AE1" s="175"/>
      <c r="AF1" s="175"/>
      <c r="AG1" s="175"/>
      <c r="AH1" s="175"/>
      <c r="AI1" s="175"/>
      <c r="AJ1" s="219"/>
      <c r="AK1" s="175"/>
      <c r="AL1" s="175"/>
      <c r="AM1" s="175"/>
      <c r="AN1" s="175"/>
      <c r="AO1" s="175"/>
      <c r="AP1" s="273" t="s">
        <v>6</v>
      </c>
      <c r="AQ1" s="276"/>
      <c r="AR1" s="277" t="s">
        <v>451</v>
      </c>
      <c r="AS1" s="175"/>
      <c r="AT1" s="175"/>
      <c r="AU1" s="175"/>
      <c r="AV1" s="175"/>
      <c r="AW1" s="175"/>
      <c r="AX1" s="250"/>
      <c r="AY1" s="175"/>
      <c r="AZ1" s="195"/>
      <c r="BA1" s="24"/>
    </row>
    <row r="2" spans="1:53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AC2" s="10"/>
      <c r="AD2" s="10"/>
      <c r="AE2" s="10"/>
      <c r="AF2" s="10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78"/>
      <c r="AR2" s="279" t="s">
        <v>452</v>
      </c>
      <c r="AS2" s="24"/>
      <c r="AT2" s="24"/>
      <c r="AU2" s="24"/>
      <c r="AV2" s="24"/>
      <c r="AW2" s="24"/>
      <c r="AY2" s="24"/>
      <c r="AZ2" s="190"/>
      <c r="BA2" s="24"/>
    </row>
    <row r="3" spans="1:53" ht="13.8" thickBot="1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37"/>
      <c r="W3" s="37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230" t="s">
        <v>113</v>
      </c>
      <c r="AX3" s="635">
        <v>1</v>
      </c>
      <c r="AY3" s="635"/>
      <c r="AZ3" s="636"/>
      <c r="BA3" s="24"/>
    </row>
    <row r="4" spans="1:53">
      <c r="A4" s="174" t="s">
        <v>387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95"/>
    </row>
    <row r="5" spans="1:53" ht="17.399999999999999">
      <c r="A5" s="552"/>
      <c r="B5" s="553"/>
      <c r="C5" s="553"/>
      <c r="D5" s="553"/>
      <c r="E5" s="553"/>
      <c r="F5" s="553"/>
      <c r="G5" s="553"/>
      <c r="H5" s="553"/>
      <c r="I5" s="553"/>
      <c r="J5" s="553"/>
      <c r="K5" s="553"/>
      <c r="L5" s="553"/>
      <c r="M5" s="553"/>
      <c r="N5" s="553"/>
      <c r="O5" s="553"/>
      <c r="P5" s="553"/>
      <c r="Q5" s="553"/>
      <c r="R5" s="553"/>
      <c r="S5" s="553"/>
      <c r="T5" s="553"/>
      <c r="U5" s="553"/>
      <c r="V5" s="553"/>
      <c r="W5" s="553"/>
      <c r="X5" s="553"/>
      <c r="Y5" s="164" t="s">
        <v>391</v>
      </c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187"/>
      <c r="AY5" s="24"/>
      <c r="AZ5" s="190"/>
    </row>
    <row r="6" spans="1:53">
      <c r="A6" s="552"/>
      <c r="B6" s="553"/>
      <c r="C6" s="553"/>
      <c r="D6" s="553"/>
      <c r="E6" s="553"/>
      <c r="F6" s="553"/>
      <c r="G6" s="553"/>
      <c r="H6" s="553"/>
      <c r="I6" s="553"/>
      <c r="J6" s="553"/>
      <c r="K6" s="553"/>
      <c r="L6" s="553"/>
      <c r="M6" s="553"/>
      <c r="N6" s="553"/>
      <c r="O6" s="553"/>
      <c r="P6" s="553"/>
      <c r="Q6" s="553"/>
      <c r="R6" s="553"/>
      <c r="S6" s="553"/>
      <c r="T6" s="553"/>
      <c r="U6" s="553"/>
      <c r="V6" s="553"/>
      <c r="W6" s="553"/>
      <c r="X6" s="553"/>
      <c r="Y6" s="22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187"/>
      <c r="AY6" s="24"/>
      <c r="AZ6" s="190"/>
    </row>
    <row r="7" spans="1:53">
      <c r="A7" s="552"/>
      <c r="B7" s="553"/>
      <c r="C7" s="553"/>
      <c r="D7" s="553"/>
      <c r="E7" s="553"/>
      <c r="F7" s="553"/>
      <c r="G7" s="553"/>
      <c r="H7" s="553"/>
      <c r="I7" s="553"/>
      <c r="J7" s="553"/>
      <c r="K7" s="553"/>
      <c r="L7" s="553"/>
      <c r="M7" s="553"/>
      <c r="N7" s="553"/>
      <c r="O7" s="553"/>
      <c r="P7" s="553"/>
      <c r="Q7" s="553"/>
      <c r="R7" s="553"/>
      <c r="S7" s="553"/>
      <c r="T7" s="553"/>
      <c r="U7" s="553"/>
      <c r="V7" s="553"/>
      <c r="W7" s="553"/>
      <c r="X7" s="553"/>
      <c r="Y7" s="55" t="s">
        <v>157</v>
      </c>
      <c r="Z7" s="187"/>
      <c r="AA7" s="187"/>
      <c r="AC7" s="187"/>
      <c r="AD7" s="187"/>
      <c r="AE7" s="187"/>
      <c r="AF7" s="187"/>
      <c r="AG7" s="10"/>
      <c r="AH7" s="24"/>
      <c r="AI7" s="24"/>
      <c r="AJ7" s="24"/>
      <c r="AK7" s="24"/>
      <c r="AL7" s="24"/>
      <c r="AM7" s="24"/>
      <c r="AN7" s="15" t="s">
        <v>156</v>
      </c>
      <c r="AO7" s="24"/>
      <c r="AP7" s="24"/>
      <c r="AQ7" s="24"/>
      <c r="AR7" s="24"/>
      <c r="AS7" s="24"/>
      <c r="AT7" s="24"/>
      <c r="AU7" s="24"/>
      <c r="AV7" s="24"/>
      <c r="AW7" s="24"/>
      <c r="AX7" s="10"/>
      <c r="AY7" s="24"/>
      <c r="AZ7" s="190"/>
    </row>
    <row r="8" spans="1:53">
      <c r="A8" s="552"/>
      <c r="B8" s="553"/>
      <c r="C8" s="553"/>
      <c r="D8" s="553"/>
      <c r="E8" s="553"/>
      <c r="F8" s="553"/>
      <c r="G8" s="553"/>
      <c r="H8" s="553"/>
      <c r="I8" s="553"/>
      <c r="J8" s="553"/>
      <c r="K8" s="553"/>
      <c r="L8" s="553"/>
      <c r="M8" s="553"/>
      <c r="N8" s="553"/>
      <c r="O8" s="553"/>
      <c r="P8" s="553"/>
      <c r="Q8" s="553"/>
      <c r="R8" s="553"/>
      <c r="S8" s="553"/>
      <c r="T8" s="553"/>
      <c r="U8" s="553"/>
      <c r="V8" s="553"/>
      <c r="W8" s="553"/>
      <c r="X8" s="553"/>
      <c r="Y8" s="55"/>
      <c r="Z8" s="10"/>
      <c r="AA8" s="10"/>
      <c r="AC8" s="10"/>
      <c r="AE8" s="10"/>
      <c r="AF8" s="10"/>
      <c r="AG8" s="10"/>
      <c r="AH8" s="24"/>
      <c r="AI8" s="24"/>
      <c r="AJ8" s="24"/>
      <c r="AK8" s="24"/>
      <c r="AL8" s="24"/>
      <c r="AM8" s="24"/>
      <c r="AN8" s="637"/>
      <c r="AO8" s="638"/>
      <c r="AP8" s="638"/>
      <c r="AQ8" s="638"/>
      <c r="AR8" s="638"/>
      <c r="AS8" s="638"/>
      <c r="AT8" s="638"/>
      <c r="AU8" s="638"/>
      <c r="AV8" s="638"/>
      <c r="AW8" s="638"/>
      <c r="AX8" s="638"/>
      <c r="AY8" s="638"/>
      <c r="AZ8" s="639"/>
    </row>
    <row r="9" spans="1:53" ht="13.8" thickBot="1">
      <c r="A9" s="554"/>
      <c r="B9" s="555"/>
      <c r="C9" s="555"/>
      <c r="D9" s="555"/>
      <c r="E9" s="555"/>
      <c r="F9" s="555"/>
      <c r="G9" s="555"/>
      <c r="H9" s="555"/>
      <c r="I9" s="555"/>
      <c r="J9" s="555"/>
      <c r="K9" s="555"/>
      <c r="L9" s="555"/>
      <c r="M9" s="555"/>
      <c r="N9" s="555"/>
      <c r="O9" s="555"/>
      <c r="P9" s="555"/>
      <c r="Q9" s="555"/>
      <c r="R9" s="555"/>
      <c r="S9" s="555"/>
      <c r="T9" s="555"/>
      <c r="U9" s="555"/>
      <c r="V9" s="555"/>
      <c r="W9" s="555"/>
      <c r="X9" s="555"/>
      <c r="Y9" s="228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135"/>
      <c r="AL9" s="135"/>
      <c r="AM9" s="135"/>
      <c r="AN9" s="640"/>
      <c r="AO9" s="555"/>
      <c r="AP9" s="555"/>
      <c r="AQ9" s="555"/>
      <c r="AR9" s="555"/>
      <c r="AS9" s="555"/>
      <c r="AT9" s="555"/>
      <c r="AU9" s="555"/>
      <c r="AV9" s="555"/>
      <c r="AW9" s="555"/>
      <c r="AX9" s="555"/>
      <c r="AY9" s="555"/>
      <c r="AZ9" s="557"/>
    </row>
    <row r="10" spans="1:53">
      <c r="A10" s="568" t="s">
        <v>191</v>
      </c>
      <c r="B10" s="569"/>
      <c r="C10" s="561" t="s">
        <v>501</v>
      </c>
      <c r="D10" s="561"/>
      <c r="E10" s="561"/>
      <c r="F10" s="561" t="s">
        <v>108</v>
      </c>
      <c r="G10" s="561"/>
      <c r="H10" s="561"/>
      <c r="I10" s="561"/>
      <c r="J10" s="561"/>
      <c r="K10" s="561"/>
      <c r="L10" s="561"/>
      <c r="M10" s="561"/>
      <c r="N10" s="561"/>
      <c r="O10" s="561" t="s">
        <v>22</v>
      </c>
      <c r="P10" s="561"/>
      <c r="Q10" s="561"/>
      <c r="R10" s="561"/>
      <c r="S10" s="561"/>
      <c r="T10" s="571" t="s">
        <v>114</v>
      </c>
      <c r="U10" s="571"/>
      <c r="V10" s="571"/>
      <c r="W10" s="571"/>
      <c r="X10" s="571"/>
      <c r="Y10" s="573" t="s">
        <v>23</v>
      </c>
      <c r="Z10" s="571"/>
      <c r="AA10" s="574"/>
      <c r="AB10" s="573" t="s">
        <v>117</v>
      </c>
      <c r="AC10" s="571"/>
      <c r="AD10" s="571"/>
      <c r="AE10" s="574"/>
      <c r="AF10" s="573" t="s">
        <v>115</v>
      </c>
      <c r="AG10" s="571"/>
      <c r="AH10" s="574"/>
      <c r="AI10" s="573" t="s">
        <v>398</v>
      </c>
      <c r="AJ10" s="571"/>
      <c r="AK10" s="571"/>
      <c r="AL10" s="571"/>
      <c r="AM10" s="574"/>
      <c r="AN10" s="573" t="s">
        <v>401</v>
      </c>
      <c r="AO10" s="571"/>
      <c r="AP10" s="571"/>
      <c r="AQ10" s="574"/>
      <c r="AR10" s="573" t="s">
        <v>402</v>
      </c>
      <c r="AS10" s="571"/>
      <c r="AT10" s="571"/>
      <c r="AU10" s="574"/>
      <c r="AV10" s="573" t="s">
        <v>194</v>
      </c>
      <c r="AW10" s="571"/>
      <c r="AX10" s="571"/>
      <c r="AY10" s="571"/>
      <c r="AZ10" s="586"/>
    </row>
    <row r="11" spans="1:53">
      <c r="A11" s="552" t="s">
        <v>24</v>
      </c>
      <c r="B11" s="570"/>
      <c r="C11" s="567" t="s">
        <v>153</v>
      </c>
      <c r="D11" s="567"/>
      <c r="E11" s="567"/>
      <c r="F11" s="562" t="s">
        <v>392</v>
      </c>
      <c r="G11" s="562"/>
      <c r="H11" s="562"/>
      <c r="I11" s="562"/>
      <c r="J11" s="562"/>
      <c r="K11" s="562"/>
      <c r="L11" s="562"/>
      <c r="M11" s="562"/>
      <c r="N11" s="562"/>
      <c r="O11" s="567"/>
      <c r="P11" s="567"/>
      <c r="Q11" s="567"/>
      <c r="R11" s="567"/>
      <c r="S11" s="567"/>
      <c r="T11" s="572"/>
      <c r="U11" s="572"/>
      <c r="V11" s="572"/>
      <c r="W11" s="572"/>
      <c r="X11" s="572"/>
      <c r="Y11" s="575" t="s">
        <v>115</v>
      </c>
      <c r="Z11" s="553"/>
      <c r="AA11" s="570"/>
      <c r="AB11" s="575" t="s">
        <v>151</v>
      </c>
      <c r="AC11" s="553"/>
      <c r="AD11" s="575" t="s">
        <v>13</v>
      </c>
      <c r="AE11" s="570"/>
      <c r="AF11" s="575" t="s">
        <v>399</v>
      </c>
      <c r="AG11" s="553"/>
      <c r="AH11" s="570"/>
      <c r="AI11" s="575" t="s">
        <v>155</v>
      </c>
      <c r="AJ11" s="553"/>
      <c r="AK11" s="553"/>
      <c r="AL11" s="553"/>
      <c r="AM11" s="570"/>
      <c r="AN11" s="575" t="s">
        <v>400</v>
      </c>
      <c r="AO11" s="553"/>
      <c r="AP11" s="553"/>
      <c r="AQ11" s="570"/>
      <c r="AR11" s="575" t="s">
        <v>38</v>
      </c>
      <c r="AS11" s="553"/>
      <c r="AT11" s="553"/>
      <c r="AU11" s="570"/>
      <c r="AV11" s="575"/>
      <c r="AW11" s="553"/>
      <c r="AX11" s="553"/>
      <c r="AY11" s="553"/>
      <c r="AZ11" s="556"/>
    </row>
    <row r="12" spans="1:53">
      <c r="A12" s="552"/>
      <c r="B12" s="570"/>
      <c r="C12" s="567" t="s">
        <v>109</v>
      </c>
      <c r="D12" s="567"/>
      <c r="E12" s="567"/>
      <c r="F12" s="562" t="s">
        <v>412</v>
      </c>
      <c r="G12" s="562"/>
      <c r="H12" s="562"/>
      <c r="I12" s="562"/>
      <c r="J12" s="562"/>
      <c r="K12" s="562"/>
      <c r="L12" s="562"/>
      <c r="M12" s="562"/>
      <c r="N12" s="562"/>
      <c r="O12" s="567"/>
      <c r="P12" s="567"/>
      <c r="Q12" s="567"/>
      <c r="R12" s="567"/>
      <c r="S12" s="567"/>
      <c r="T12" s="572"/>
      <c r="U12" s="572"/>
      <c r="V12" s="572"/>
      <c r="W12" s="572"/>
      <c r="X12" s="572"/>
      <c r="Y12" s="575" t="s">
        <v>116</v>
      </c>
      <c r="Z12" s="553"/>
      <c r="AA12" s="570"/>
      <c r="AB12" s="575" t="s">
        <v>152</v>
      </c>
      <c r="AC12" s="553"/>
      <c r="AD12" s="575" t="s">
        <v>14</v>
      </c>
      <c r="AE12" s="570"/>
      <c r="AF12" s="575" t="s">
        <v>30</v>
      </c>
      <c r="AG12" s="553"/>
      <c r="AH12" s="570"/>
      <c r="AI12" s="579">
        <v>40</v>
      </c>
      <c r="AJ12" s="580"/>
      <c r="AK12" s="580"/>
      <c r="AL12" s="580"/>
      <c r="AM12" s="449" t="s">
        <v>111</v>
      </c>
      <c r="AN12" s="579">
        <v>305</v>
      </c>
      <c r="AO12" s="580"/>
      <c r="AP12" s="580"/>
      <c r="AQ12" s="58" t="s">
        <v>111</v>
      </c>
      <c r="AR12" s="579">
        <v>60</v>
      </c>
      <c r="AS12" s="580"/>
      <c r="AT12" s="580"/>
      <c r="AU12" s="58" t="s">
        <v>111</v>
      </c>
      <c r="AV12" s="583"/>
      <c r="AW12" s="584"/>
      <c r="AX12" s="584"/>
      <c r="AY12" s="584"/>
      <c r="AZ12" s="585"/>
    </row>
    <row r="13" spans="1:53">
      <c r="A13" s="552"/>
      <c r="B13" s="570"/>
      <c r="C13" s="567" t="s">
        <v>110</v>
      </c>
      <c r="D13" s="567"/>
      <c r="E13" s="567"/>
      <c r="F13" s="563" t="s">
        <v>413</v>
      </c>
      <c r="G13" s="564"/>
      <c r="H13" s="564"/>
      <c r="I13" s="564"/>
      <c r="J13" s="564"/>
      <c r="K13" s="564"/>
      <c r="L13" s="564"/>
      <c r="M13" s="564"/>
      <c r="N13" s="565"/>
      <c r="O13" s="567"/>
      <c r="P13" s="567"/>
      <c r="Q13" s="567"/>
      <c r="R13" s="567"/>
      <c r="S13" s="567"/>
      <c r="T13" s="572"/>
      <c r="U13" s="572"/>
      <c r="V13" s="572"/>
      <c r="W13" s="572"/>
      <c r="X13" s="572"/>
      <c r="Y13" s="576"/>
      <c r="Z13" s="577"/>
      <c r="AA13" s="578"/>
      <c r="AB13" s="575"/>
      <c r="AC13" s="553"/>
      <c r="AD13" s="575" t="s">
        <v>123</v>
      </c>
      <c r="AE13" s="570"/>
      <c r="AF13" s="575" t="s">
        <v>118</v>
      </c>
      <c r="AG13" s="553"/>
      <c r="AH13" s="570"/>
      <c r="AI13" s="575" t="s">
        <v>118</v>
      </c>
      <c r="AJ13" s="553"/>
      <c r="AK13" s="553"/>
      <c r="AL13" s="553"/>
      <c r="AM13" s="570"/>
      <c r="AN13" s="575" t="s">
        <v>118</v>
      </c>
      <c r="AO13" s="553"/>
      <c r="AP13" s="553"/>
      <c r="AQ13" s="570"/>
      <c r="AR13" s="575" t="s">
        <v>118</v>
      </c>
      <c r="AS13" s="553"/>
      <c r="AT13" s="553"/>
      <c r="AU13" s="570"/>
      <c r="AV13" s="575" t="s">
        <v>118</v>
      </c>
      <c r="AW13" s="553"/>
      <c r="AX13" s="553"/>
      <c r="AY13" s="553"/>
      <c r="AZ13" s="556"/>
    </row>
    <row r="14" spans="1:53">
      <c r="A14" s="599"/>
      <c r="B14" s="582"/>
      <c r="C14" s="614" t="s">
        <v>154</v>
      </c>
      <c r="D14" s="614"/>
      <c r="E14" s="614"/>
      <c r="F14" s="566" t="s">
        <v>414</v>
      </c>
      <c r="G14" s="566"/>
      <c r="H14" s="566"/>
      <c r="I14" s="566"/>
      <c r="J14" s="566"/>
      <c r="K14" s="566"/>
      <c r="L14" s="566"/>
      <c r="M14" s="566"/>
      <c r="N14" s="566"/>
      <c r="O14" s="614"/>
      <c r="P14" s="614"/>
      <c r="Q14" s="614"/>
      <c r="R14" s="614"/>
      <c r="S14" s="614"/>
      <c r="T14" s="572"/>
      <c r="U14" s="572"/>
      <c r="V14" s="572"/>
      <c r="W14" s="572"/>
      <c r="X14" s="572"/>
      <c r="Y14" s="575"/>
      <c r="Z14" s="553"/>
      <c r="AA14" s="570"/>
      <c r="AB14" s="575"/>
      <c r="AC14" s="553"/>
      <c r="AD14" s="581"/>
      <c r="AE14" s="582"/>
      <c r="AF14" s="563"/>
      <c r="AG14" s="564"/>
      <c r="AH14" s="565"/>
      <c r="AI14" s="575" t="s">
        <v>111</v>
      </c>
      <c r="AJ14" s="553"/>
      <c r="AK14" s="553"/>
      <c r="AL14" s="553"/>
      <c r="AM14" s="570"/>
      <c r="AN14" s="575" t="s">
        <v>111</v>
      </c>
      <c r="AO14" s="553"/>
      <c r="AP14" s="553"/>
      <c r="AQ14" s="570"/>
      <c r="AR14" s="575" t="s">
        <v>111</v>
      </c>
      <c r="AS14" s="553"/>
      <c r="AT14" s="553"/>
      <c r="AU14" s="570"/>
      <c r="AV14" s="575" t="s">
        <v>111</v>
      </c>
      <c r="AW14" s="553"/>
      <c r="AX14" s="553"/>
      <c r="AY14" s="553"/>
      <c r="AZ14" s="556"/>
    </row>
    <row r="15" spans="1:53">
      <c r="A15" s="226" t="s">
        <v>195</v>
      </c>
      <c r="B15" s="225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131"/>
      <c r="Z15" s="223"/>
      <c r="AA15" s="223"/>
      <c r="AB15" s="222"/>
      <c r="AC15" s="222"/>
      <c r="AD15" s="222"/>
      <c r="AE15" s="222"/>
      <c r="AF15" s="222"/>
      <c r="AG15" s="222"/>
      <c r="AH15" s="222"/>
      <c r="AI15" s="222"/>
      <c r="AJ15" s="222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222"/>
      <c r="AY15" s="70"/>
      <c r="AZ15" s="275"/>
    </row>
    <row r="16" spans="1:53" s="54" customFormat="1">
      <c r="A16" s="612">
        <v>1</v>
      </c>
      <c r="B16" s="613"/>
      <c r="C16" s="587">
        <v>2</v>
      </c>
      <c r="D16" s="587"/>
      <c r="E16" s="587"/>
      <c r="F16" s="587">
        <v>3</v>
      </c>
      <c r="G16" s="587"/>
      <c r="H16" s="587"/>
      <c r="I16" s="587"/>
      <c r="J16" s="587"/>
      <c r="K16" s="587"/>
      <c r="L16" s="587"/>
      <c r="M16" s="587"/>
      <c r="N16" s="587"/>
      <c r="O16" s="587">
        <v>4</v>
      </c>
      <c r="P16" s="587"/>
      <c r="Q16" s="587"/>
      <c r="R16" s="587"/>
      <c r="S16" s="587"/>
      <c r="T16" s="587">
        <v>5</v>
      </c>
      <c r="U16" s="587"/>
      <c r="V16" s="587"/>
      <c r="W16" s="587"/>
      <c r="X16" s="587"/>
      <c r="Y16" s="587">
        <v>6</v>
      </c>
      <c r="Z16" s="587"/>
      <c r="AA16" s="587"/>
      <c r="AB16" s="587">
        <v>7</v>
      </c>
      <c r="AC16" s="587"/>
      <c r="AD16" s="587">
        <v>8</v>
      </c>
      <c r="AE16" s="587"/>
      <c r="AF16" s="587">
        <v>9</v>
      </c>
      <c r="AG16" s="587"/>
      <c r="AH16" s="587"/>
      <c r="AI16" s="587">
        <v>10</v>
      </c>
      <c r="AJ16" s="587"/>
      <c r="AK16" s="587"/>
      <c r="AL16" s="587"/>
      <c r="AM16" s="587"/>
      <c r="AN16" s="587">
        <v>11</v>
      </c>
      <c r="AO16" s="587"/>
      <c r="AP16" s="587"/>
      <c r="AQ16" s="587"/>
      <c r="AR16" s="587">
        <v>12</v>
      </c>
      <c r="AS16" s="587"/>
      <c r="AT16" s="587"/>
      <c r="AU16" s="587"/>
      <c r="AV16" s="587">
        <v>13</v>
      </c>
      <c r="AW16" s="587"/>
      <c r="AX16" s="587"/>
      <c r="AY16" s="587"/>
      <c r="AZ16" s="588"/>
      <c r="BA16" s="320"/>
    </row>
    <row r="17" spans="1:52">
      <c r="A17" s="600"/>
      <c r="B17" s="601"/>
      <c r="C17" s="609"/>
      <c r="D17" s="610"/>
      <c r="E17" s="611"/>
      <c r="F17" s="601"/>
      <c r="G17" s="601"/>
      <c r="H17" s="601"/>
      <c r="I17" s="601"/>
      <c r="J17" s="601"/>
      <c r="K17" s="601"/>
      <c r="L17" s="601"/>
      <c r="M17" s="601"/>
      <c r="N17" s="601"/>
      <c r="O17" s="608"/>
      <c r="P17" s="608"/>
      <c r="Q17" s="608"/>
      <c r="R17" s="608"/>
      <c r="S17" s="608"/>
      <c r="T17" s="607"/>
      <c r="U17" s="607"/>
      <c r="V17" s="607"/>
      <c r="W17" s="607"/>
      <c r="X17" s="607"/>
      <c r="Y17" s="593"/>
      <c r="Z17" s="593"/>
      <c r="AA17" s="593"/>
      <c r="AB17" s="593"/>
      <c r="AC17" s="593"/>
      <c r="AD17" s="593"/>
      <c r="AE17" s="593"/>
      <c r="AF17" s="594"/>
      <c r="AG17" s="595"/>
      <c r="AH17" s="596"/>
      <c r="AI17" s="592">
        <f>AF17*$AI$12</f>
        <v>0</v>
      </c>
      <c r="AJ17" s="592"/>
      <c r="AK17" s="592"/>
      <c r="AL17" s="592"/>
      <c r="AM17" s="592"/>
      <c r="AN17" s="592"/>
      <c r="AO17" s="592"/>
      <c r="AP17" s="592"/>
      <c r="AQ17" s="592"/>
      <c r="AR17" s="590"/>
      <c r="AS17" s="590"/>
      <c r="AT17" s="590"/>
      <c r="AU17" s="591"/>
      <c r="AV17" s="533">
        <f>AI17+AN17+AR17</f>
        <v>0</v>
      </c>
      <c r="AW17" s="534"/>
      <c r="AX17" s="534"/>
      <c r="AY17" s="534"/>
      <c r="AZ17" s="589"/>
    </row>
    <row r="18" spans="1:52">
      <c r="A18" s="602"/>
      <c r="B18" s="603"/>
      <c r="C18" s="604"/>
      <c r="D18" s="605"/>
      <c r="E18" s="606"/>
      <c r="F18" s="603"/>
      <c r="G18" s="603"/>
      <c r="H18" s="603"/>
      <c r="I18" s="603"/>
      <c r="J18" s="603"/>
      <c r="K18" s="603"/>
      <c r="L18" s="603"/>
      <c r="M18" s="603"/>
      <c r="N18" s="603"/>
      <c r="O18" s="622"/>
      <c r="P18" s="622"/>
      <c r="Q18" s="622"/>
      <c r="R18" s="622"/>
      <c r="S18" s="622"/>
      <c r="T18" s="623"/>
      <c r="U18" s="623"/>
      <c r="V18" s="623"/>
      <c r="W18" s="623"/>
      <c r="X18" s="623"/>
      <c r="Y18" s="615"/>
      <c r="Z18" s="615"/>
      <c r="AA18" s="615"/>
      <c r="AB18" s="615"/>
      <c r="AC18" s="615"/>
      <c r="AD18" s="615"/>
      <c r="AE18" s="615"/>
      <c r="AF18" s="616"/>
      <c r="AG18" s="617"/>
      <c r="AH18" s="618"/>
      <c r="AI18" s="619">
        <f t="shared" ref="AI18:AI41" si="0">AF18*$AI$12</f>
        <v>0</v>
      </c>
      <c r="AJ18" s="597"/>
      <c r="AK18" s="597"/>
      <c r="AL18" s="597"/>
      <c r="AM18" s="598"/>
      <c r="AN18" s="620"/>
      <c r="AO18" s="620"/>
      <c r="AP18" s="620"/>
      <c r="AQ18" s="620"/>
      <c r="AR18" s="597"/>
      <c r="AS18" s="597"/>
      <c r="AT18" s="597"/>
      <c r="AU18" s="598"/>
      <c r="AV18" s="547">
        <f t="shared" ref="AV18:AV41" si="1">AI18+AN18+AR18</f>
        <v>0</v>
      </c>
      <c r="AW18" s="540"/>
      <c r="AX18" s="540"/>
      <c r="AY18" s="540"/>
      <c r="AZ18" s="621"/>
    </row>
    <row r="19" spans="1:52">
      <c r="A19" s="602"/>
      <c r="B19" s="603"/>
      <c r="C19" s="604"/>
      <c r="D19" s="605"/>
      <c r="E19" s="606"/>
      <c r="F19" s="603"/>
      <c r="G19" s="603"/>
      <c r="H19" s="603"/>
      <c r="I19" s="603"/>
      <c r="J19" s="603"/>
      <c r="K19" s="603"/>
      <c r="L19" s="603"/>
      <c r="M19" s="603"/>
      <c r="N19" s="603"/>
      <c r="O19" s="622"/>
      <c r="P19" s="622"/>
      <c r="Q19" s="622"/>
      <c r="R19" s="622"/>
      <c r="S19" s="622"/>
      <c r="T19" s="623"/>
      <c r="U19" s="623"/>
      <c r="V19" s="623"/>
      <c r="W19" s="623"/>
      <c r="X19" s="623"/>
      <c r="Y19" s="615"/>
      <c r="Z19" s="615"/>
      <c r="AA19" s="615"/>
      <c r="AB19" s="615"/>
      <c r="AC19" s="615"/>
      <c r="AD19" s="615"/>
      <c r="AE19" s="615"/>
      <c r="AF19" s="616"/>
      <c r="AG19" s="617"/>
      <c r="AH19" s="618"/>
      <c r="AI19" s="619">
        <f t="shared" si="0"/>
        <v>0</v>
      </c>
      <c r="AJ19" s="597"/>
      <c r="AK19" s="597"/>
      <c r="AL19" s="597"/>
      <c r="AM19" s="598"/>
      <c r="AN19" s="620"/>
      <c r="AO19" s="620"/>
      <c r="AP19" s="620"/>
      <c r="AQ19" s="620"/>
      <c r="AR19" s="597"/>
      <c r="AS19" s="597"/>
      <c r="AT19" s="597"/>
      <c r="AU19" s="598"/>
      <c r="AV19" s="547">
        <f t="shared" si="1"/>
        <v>0</v>
      </c>
      <c r="AW19" s="540"/>
      <c r="AX19" s="540"/>
      <c r="AY19" s="540"/>
      <c r="AZ19" s="621"/>
    </row>
    <row r="20" spans="1:52">
      <c r="A20" s="602"/>
      <c r="B20" s="603"/>
      <c r="C20" s="604"/>
      <c r="D20" s="605"/>
      <c r="E20" s="606"/>
      <c r="F20" s="603"/>
      <c r="G20" s="603"/>
      <c r="H20" s="603"/>
      <c r="I20" s="603"/>
      <c r="J20" s="603"/>
      <c r="K20" s="603"/>
      <c r="L20" s="603"/>
      <c r="M20" s="603"/>
      <c r="N20" s="603"/>
      <c r="O20" s="622"/>
      <c r="P20" s="622"/>
      <c r="Q20" s="622"/>
      <c r="R20" s="622"/>
      <c r="S20" s="622"/>
      <c r="T20" s="623"/>
      <c r="U20" s="623"/>
      <c r="V20" s="623"/>
      <c r="W20" s="623"/>
      <c r="X20" s="623"/>
      <c r="Y20" s="615"/>
      <c r="Z20" s="615"/>
      <c r="AA20" s="615"/>
      <c r="AB20" s="615"/>
      <c r="AC20" s="615"/>
      <c r="AD20" s="615"/>
      <c r="AE20" s="615"/>
      <c r="AF20" s="616"/>
      <c r="AG20" s="617"/>
      <c r="AH20" s="618"/>
      <c r="AI20" s="619">
        <f t="shared" si="0"/>
        <v>0</v>
      </c>
      <c r="AJ20" s="597"/>
      <c r="AK20" s="597"/>
      <c r="AL20" s="597"/>
      <c r="AM20" s="598"/>
      <c r="AN20" s="620"/>
      <c r="AO20" s="620"/>
      <c r="AP20" s="620"/>
      <c r="AQ20" s="620"/>
      <c r="AR20" s="597"/>
      <c r="AS20" s="597"/>
      <c r="AT20" s="597"/>
      <c r="AU20" s="598"/>
      <c r="AV20" s="547">
        <f t="shared" si="1"/>
        <v>0</v>
      </c>
      <c r="AW20" s="540"/>
      <c r="AX20" s="540"/>
      <c r="AY20" s="540"/>
      <c r="AZ20" s="621"/>
    </row>
    <row r="21" spans="1:52">
      <c r="A21" s="602"/>
      <c r="B21" s="603"/>
      <c r="C21" s="604"/>
      <c r="D21" s="605"/>
      <c r="E21" s="606"/>
      <c r="F21" s="603"/>
      <c r="G21" s="603"/>
      <c r="H21" s="603"/>
      <c r="I21" s="603"/>
      <c r="J21" s="603"/>
      <c r="K21" s="603"/>
      <c r="L21" s="603"/>
      <c r="M21" s="603"/>
      <c r="N21" s="603"/>
      <c r="O21" s="622"/>
      <c r="P21" s="622"/>
      <c r="Q21" s="622"/>
      <c r="R21" s="622"/>
      <c r="S21" s="622"/>
      <c r="T21" s="623"/>
      <c r="U21" s="623"/>
      <c r="V21" s="623"/>
      <c r="W21" s="623"/>
      <c r="X21" s="623"/>
      <c r="Y21" s="615"/>
      <c r="Z21" s="615"/>
      <c r="AA21" s="615"/>
      <c r="AB21" s="615"/>
      <c r="AC21" s="615"/>
      <c r="AD21" s="615"/>
      <c r="AE21" s="615"/>
      <c r="AF21" s="616"/>
      <c r="AG21" s="617"/>
      <c r="AH21" s="618"/>
      <c r="AI21" s="619">
        <f t="shared" si="0"/>
        <v>0</v>
      </c>
      <c r="AJ21" s="597"/>
      <c r="AK21" s="597"/>
      <c r="AL21" s="597"/>
      <c r="AM21" s="598"/>
      <c r="AN21" s="620"/>
      <c r="AO21" s="620"/>
      <c r="AP21" s="620"/>
      <c r="AQ21" s="620"/>
      <c r="AR21" s="597"/>
      <c r="AS21" s="597"/>
      <c r="AT21" s="597"/>
      <c r="AU21" s="598"/>
      <c r="AV21" s="547">
        <f t="shared" si="1"/>
        <v>0</v>
      </c>
      <c r="AW21" s="540"/>
      <c r="AX21" s="540"/>
      <c r="AY21" s="540"/>
      <c r="AZ21" s="621"/>
    </row>
    <row r="22" spans="1:52">
      <c r="A22" s="602"/>
      <c r="B22" s="603"/>
      <c r="C22" s="604"/>
      <c r="D22" s="605"/>
      <c r="E22" s="606"/>
      <c r="F22" s="603"/>
      <c r="G22" s="603"/>
      <c r="H22" s="603"/>
      <c r="I22" s="603"/>
      <c r="J22" s="603"/>
      <c r="K22" s="603"/>
      <c r="L22" s="603"/>
      <c r="M22" s="603"/>
      <c r="N22" s="603"/>
      <c r="O22" s="622"/>
      <c r="P22" s="622"/>
      <c r="Q22" s="622"/>
      <c r="R22" s="622"/>
      <c r="S22" s="622"/>
      <c r="T22" s="623"/>
      <c r="U22" s="623"/>
      <c r="V22" s="623"/>
      <c r="W22" s="623"/>
      <c r="X22" s="623"/>
      <c r="Y22" s="615"/>
      <c r="Z22" s="615"/>
      <c r="AA22" s="615"/>
      <c r="AB22" s="615"/>
      <c r="AC22" s="615"/>
      <c r="AD22" s="615"/>
      <c r="AE22" s="615"/>
      <c r="AF22" s="616"/>
      <c r="AG22" s="617"/>
      <c r="AH22" s="618"/>
      <c r="AI22" s="619">
        <f t="shared" si="0"/>
        <v>0</v>
      </c>
      <c r="AJ22" s="597"/>
      <c r="AK22" s="597"/>
      <c r="AL22" s="597"/>
      <c r="AM22" s="598"/>
      <c r="AN22" s="620"/>
      <c r="AO22" s="620"/>
      <c r="AP22" s="620"/>
      <c r="AQ22" s="620"/>
      <c r="AR22" s="597"/>
      <c r="AS22" s="597"/>
      <c r="AT22" s="597"/>
      <c r="AU22" s="598"/>
      <c r="AV22" s="547">
        <f t="shared" si="1"/>
        <v>0</v>
      </c>
      <c r="AW22" s="540"/>
      <c r="AX22" s="540"/>
      <c r="AY22" s="540"/>
      <c r="AZ22" s="621"/>
    </row>
    <row r="23" spans="1:52">
      <c r="A23" s="602"/>
      <c r="B23" s="603"/>
      <c r="C23" s="604"/>
      <c r="D23" s="605"/>
      <c r="E23" s="606"/>
      <c r="F23" s="603"/>
      <c r="G23" s="603"/>
      <c r="H23" s="603"/>
      <c r="I23" s="603"/>
      <c r="J23" s="603"/>
      <c r="K23" s="603"/>
      <c r="L23" s="603"/>
      <c r="M23" s="603"/>
      <c r="N23" s="603"/>
      <c r="O23" s="622"/>
      <c r="P23" s="622"/>
      <c r="Q23" s="622"/>
      <c r="R23" s="622"/>
      <c r="S23" s="622"/>
      <c r="T23" s="623"/>
      <c r="U23" s="623"/>
      <c r="V23" s="623"/>
      <c r="W23" s="623"/>
      <c r="X23" s="623"/>
      <c r="Y23" s="615"/>
      <c r="Z23" s="615"/>
      <c r="AA23" s="615"/>
      <c r="AB23" s="615"/>
      <c r="AC23" s="615"/>
      <c r="AD23" s="615"/>
      <c r="AE23" s="615"/>
      <c r="AF23" s="616"/>
      <c r="AG23" s="617"/>
      <c r="AH23" s="618"/>
      <c r="AI23" s="619">
        <f t="shared" si="0"/>
        <v>0</v>
      </c>
      <c r="AJ23" s="597"/>
      <c r="AK23" s="597"/>
      <c r="AL23" s="597"/>
      <c r="AM23" s="598"/>
      <c r="AN23" s="620"/>
      <c r="AO23" s="620"/>
      <c r="AP23" s="620"/>
      <c r="AQ23" s="620"/>
      <c r="AR23" s="597"/>
      <c r="AS23" s="597"/>
      <c r="AT23" s="597"/>
      <c r="AU23" s="598"/>
      <c r="AV23" s="547">
        <f t="shared" si="1"/>
        <v>0</v>
      </c>
      <c r="AW23" s="540"/>
      <c r="AX23" s="540"/>
      <c r="AY23" s="540"/>
      <c r="AZ23" s="621"/>
    </row>
    <row r="24" spans="1:52">
      <c r="A24" s="602"/>
      <c r="B24" s="603"/>
      <c r="C24" s="604"/>
      <c r="D24" s="605"/>
      <c r="E24" s="606"/>
      <c r="F24" s="603"/>
      <c r="G24" s="603"/>
      <c r="H24" s="603"/>
      <c r="I24" s="603"/>
      <c r="J24" s="603"/>
      <c r="K24" s="603"/>
      <c r="L24" s="603"/>
      <c r="M24" s="603"/>
      <c r="N24" s="603"/>
      <c r="O24" s="622"/>
      <c r="P24" s="622"/>
      <c r="Q24" s="622"/>
      <c r="R24" s="622"/>
      <c r="S24" s="622"/>
      <c r="T24" s="623"/>
      <c r="U24" s="623"/>
      <c r="V24" s="623"/>
      <c r="W24" s="623"/>
      <c r="X24" s="623"/>
      <c r="Y24" s="615"/>
      <c r="Z24" s="615"/>
      <c r="AA24" s="615"/>
      <c r="AB24" s="615"/>
      <c r="AC24" s="615"/>
      <c r="AD24" s="615"/>
      <c r="AE24" s="615"/>
      <c r="AF24" s="616"/>
      <c r="AG24" s="617"/>
      <c r="AH24" s="618"/>
      <c r="AI24" s="619">
        <f t="shared" si="0"/>
        <v>0</v>
      </c>
      <c r="AJ24" s="597"/>
      <c r="AK24" s="597"/>
      <c r="AL24" s="597"/>
      <c r="AM24" s="598"/>
      <c r="AN24" s="620"/>
      <c r="AO24" s="620"/>
      <c r="AP24" s="620"/>
      <c r="AQ24" s="620"/>
      <c r="AR24" s="597"/>
      <c r="AS24" s="597"/>
      <c r="AT24" s="597"/>
      <c r="AU24" s="598"/>
      <c r="AV24" s="547">
        <f t="shared" si="1"/>
        <v>0</v>
      </c>
      <c r="AW24" s="540"/>
      <c r="AX24" s="540"/>
      <c r="AY24" s="540"/>
      <c r="AZ24" s="621"/>
    </row>
    <row r="25" spans="1:52">
      <c r="A25" s="602"/>
      <c r="B25" s="603"/>
      <c r="C25" s="604"/>
      <c r="D25" s="605"/>
      <c r="E25" s="606"/>
      <c r="F25" s="603"/>
      <c r="G25" s="603"/>
      <c r="H25" s="603"/>
      <c r="I25" s="603"/>
      <c r="J25" s="603"/>
      <c r="K25" s="603"/>
      <c r="L25" s="603"/>
      <c r="M25" s="603"/>
      <c r="N25" s="603"/>
      <c r="O25" s="622"/>
      <c r="P25" s="622"/>
      <c r="Q25" s="622"/>
      <c r="R25" s="622"/>
      <c r="S25" s="622"/>
      <c r="T25" s="623"/>
      <c r="U25" s="623"/>
      <c r="V25" s="623"/>
      <c r="W25" s="623"/>
      <c r="X25" s="623"/>
      <c r="Y25" s="615"/>
      <c r="Z25" s="615"/>
      <c r="AA25" s="615"/>
      <c r="AB25" s="615"/>
      <c r="AC25" s="615"/>
      <c r="AD25" s="615"/>
      <c r="AE25" s="615"/>
      <c r="AF25" s="616"/>
      <c r="AG25" s="617"/>
      <c r="AH25" s="618"/>
      <c r="AI25" s="619">
        <f t="shared" si="0"/>
        <v>0</v>
      </c>
      <c r="AJ25" s="597"/>
      <c r="AK25" s="597"/>
      <c r="AL25" s="597"/>
      <c r="AM25" s="598"/>
      <c r="AN25" s="620"/>
      <c r="AO25" s="620"/>
      <c r="AP25" s="620"/>
      <c r="AQ25" s="620"/>
      <c r="AR25" s="597"/>
      <c r="AS25" s="597"/>
      <c r="AT25" s="597"/>
      <c r="AU25" s="598"/>
      <c r="AV25" s="547">
        <f t="shared" si="1"/>
        <v>0</v>
      </c>
      <c r="AW25" s="540"/>
      <c r="AX25" s="540"/>
      <c r="AY25" s="540"/>
      <c r="AZ25" s="621"/>
    </row>
    <row r="26" spans="1:52">
      <c r="A26" s="602"/>
      <c r="B26" s="603"/>
      <c r="C26" s="604"/>
      <c r="D26" s="605"/>
      <c r="E26" s="606"/>
      <c r="F26" s="603"/>
      <c r="G26" s="603"/>
      <c r="H26" s="603"/>
      <c r="I26" s="603"/>
      <c r="J26" s="603"/>
      <c r="K26" s="603"/>
      <c r="L26" s="603"/>
      <c r="M26" s="603"/>
      <c r="N26" s="603"/>
      <c r="O26" s="622"/>
      <c r="P26" s="622"/>
      <c r="Q26" s="622"/>
      <c r="R26" s="622"/>
      <c r="S26" s="622"/>
      <c r="T26" s="623"/>
      <c r="U26" s="623"/>
      <c r="V26" s="623"/>
      <c r="W26" s="623"/>
      <c r="X26" s="623"/>
      <c r="Y26" s="615"/>
      <c r="Z26" s="615"/>
      <c r="AA26" s="615"/>
      <c r="AB26" s="615"/>
      <c r="AC26" s="615"/>
      <c r="AD26" s="615"/>
      <c r="AE26" s="615"/>
      <c r="AF26" s="616"/>
      <c r="AG26" s="617"/>
      <c r="AH26" s="618"/>
      <c r="AI26" s="619">
        <f t="shared" si="0"/>
        <v>0</v>
      </c>
      <c r="AJ26" s="597"/>
      <c r="AK26" s="597"/>
      <c r="AL26" s="597"/>
      <c r="AM26" s="598"/>
      <c r="AN26" s="620"/>
      <c r="AO26" s="620"/>
      <c r="AP26" s="620"/>
      <c r="AQ26" s="620"/>
      <c r="AR26" s="597"/>
      <c r="AS26" s="597"/>
      <c r="AT26" s="597"/>
      <c r="AU26" s="598"/>
      <c r="AV26" s="547">
        <f t="shared" si="1"/>
        <v>0</v>
      </c>
      <c r="AW26" s="540"/>
      <c r="AX26" s="540"/>
      <c r="AY26" s="540"/>
      <c r="AZ26" s="621"/>
    </row>
    <row r="27" spans="1:52">
      <c r="A27" s="602"/>
      <c r="B27" s="603"/>
      <c r="C27" s="604"/>
      <c r="D27" s="605"/>
      <c r="E27" s="606"/>
      <c r="F27" s="603"/>
      <c r="G27" s="603"/>
      <c r="H27" s="603"/>
      <c r="I27" s="603"/>
      <c r="J27" s="603"/>
      <c r="K27" s="603"/>
      <c r="L27" s="603"/>
      <c r="M27" s="603"/>
      <c r="N27" s="603"/>
      <c r="O27" s="622"/>
      <c r="P27" s="622"/>
      <c r="Q27" s="622"/>
      <c r="R27" s="622"/>
      <c r="S27" s="622"/>
      <c r="T27" s="623"/>
      <c r="U27" s="623"/>
      <c r="V27" s="623"/>
      <c r="W27" s="623"/>
      <c r="X27" s="623"/>
      <c r="Y27" s="615"/>
      <c r="Z27" s="615"/>
      <c r="AA27" s="615"/>
      <c r="AB27" s="615"/>
      <c r="AC27" s="615"/>
      <c r="AD27" s="615"/>
      <c r="AE27" s="615"/>
      <c r="AF27" s="616"/>
      <c r="AG27" s="617"/>
      <c r="AH27" s="618"/>
      <c r="AI27" s="619">
        <f t="shared" si="0"/>
        <v>0</v>
      </c>
      <c r="AJ27" s="597"/>
      <c r="AK27" s="597"/>
      <c r="AL27" s="597"/>
      <c r="AM27" s="598"/>
      <c r="AN27" s="620"/>
      <c r="AO27" s="620"/>
      <c r="AP27" s="620"/>
      <c r="AQ27" s="620"/>
      <c r="AR27" s="597"/>
      <c r="AS27" s="597"/>
      <c r="AT27" s="597"/>
      <c r="AU27" s="598"/>
      <c r="AV27" s="547">
        <f t="shared" si="1"/>
        <v>0</v>
      </c>
      <c r="AW27" s="540"/>
      <c r="AX27" s="540"/>
      <c r="AY27" s="540"/>
      <c r="AZ27" s="621"/>
    </row>
    <row r="28" spans="1:52">
      <c r="A28" s="602"/>
      <c r="B28" s="603"/>
      <c r="C28" s="604"/>
      <c r="D28" s="605"/>
      <c r="E28" s="606"/>
      <c r="F28" s="603"/>
      <c r="G28" s="603"/>
      <c r="H28" s="603"/>
      <c r="I28" s="603"/>
      <c r="J28" s="603"/>
      <c r="K28" s="603"/>
      <c r="L28" s="603"/>
      <c r="M28" s="603"/>
      <c r="N28" s="603"/>
      <c r="O28" s="622"/>
      <c r="P28" s="622"/>
      <c r="Q28" s="622"/>
      <c r="R28" s="622"/>
      <c r="S28" s="622"/>
      <c r="T28" s="623"/>
      <c r="U28" s="623"/>
      <c r="V28" s="623"/>
      <c r="W28" s="623"/>
      <c r="X28" s="623"/>
      <c r="Y28" s="615"/>
      <c r="Z28" s="615"/>
      <c r="AA28" s="615"/>
      <c r="AB28" s="615"/>
      <c r="AC28" s="615"/>
      <c r="AD28" s="615"/>
      <c r="AE28" s="615"/>
      <c r="AF28" s="616"/>
      <c r="AG28" s="617"/>
      <c r="AH28" s="618"/>
      <c r="AI28" s="619">
        <f t="shared" si="0"/>
        <v>0</v>
      </c>
      <c r="AJ28" s="597"/>
      <c r="AK28" s="597"/>
      <c r="AL28" s="597"/>
      <c r="AM28" s="598"/>
      <c r="AN28" s="620"/>
      <c r="AO28" s="620"/>
      <c r="AP28" s="620"/>
      <c r="AQ28" s="620"/>
      <c r="AR28" s="597"/>
      <c r="AS28" s="597"/>
      <c r="AT28" s="597"/>
      <c r="AU28" s="598"/>
      <c r="AV28" s="547">
        <f t="shared" si="1"/>
        <v>0</v>
      </c>
      <c r="AW28" s="540"/>
      <c r="AX28" s="540"/>
      <c r="AY28" s="540"/>
      <c r="AZ28" s="621"/>
    </row>
    <row r="29" spans="1:52">
      <c r="A29" s="602"/>
      <c r="B29" s="603"/>
      <c r="C29" s="604"/>
      <c r="D29" s="605"/>
      <c r="E29" s="606"/>
      <c r="F29" s="603"/>
      <c r="G29" s="603"/>
      <c r="H29" s="603"/>
      <c r="I29" s="603"/>
      <c r="J29" s="603"/>
      <c r="K29" s="603"/>
      <c r="L29" s="603"/>
      <c r="M29" s="603"/>
      <c r="N29" s="603"/>
      <c r="O29" s="622"/>
      <c r="P29" s="622"/>
      <c r="Q29" s="622"/>
      <c r="R29" s="622"/>
      <c r="S29" s="622"/>
      <c r="T29" s="623"/>
      <c r="U29" s="623"/>
      <c r="V29" s="623"/>
      <c r="W29" s="623"/>
      <c r="X29" s="623"/>
      <c r="Y29" s="615"/>
      <c r="Z29" s="615"/>
      <c r="AA29" s="615"/>
      <c r="AB29" s="615"/>
      <c r="AC29" s="615"/>
      <c r="AD29" s="615"/>
      <c r="AE29" s="615"/>
      <c r="AF29" s="616"/>
      <c r="AG29" s="617"/>
      <c r="AH29" s="618"/>
      <c r="AI29" s="619">
        <f t="shared" si="0"/>
        <v>0</v>
      </c>
      <c r="AJ29" s="597"/>
      <c r="AK29" s="597"/>
      <c r="AL29" s="597"/>
      <c r="AM29" s="598"/>
      <c r="AN29" s="620"/>
      <c r="AO29" s="620"/>
      <c r="AP29" s="620"/>
      <c r="AQ29" s="620"/>
      <c r="AR29" s="597"/>
      <c r="AS29" s="597"/>
      <c r="AT29" s="597"/>
      <c r="AU29" s="598"/>
      <c r="AV29" s="547">
        <f t="shared" si="1"/>
        <v>0</v>
      </c>
      <c r="AW29" s="540"/>
      <c r="AX29" s="540"/>
      <c r="AY29" s="540"/>
      <c r="AZ29" s="621"/>
    </row>
    <row r="30" spans="1:52">
      <c r="A30" s="602"/>
      <c r="B30" s="603"/>
      <c r="C30" s="604"/>
      <c r="D30" s="605"/>
      <c r="E30" s="606"/>
      <c r="F30" s="603"/>
      <c r="G30" s="603"/>
      <c r="H30" s="603"/>
      <c r="I30" s="603"/>
      <c r="J30" s="603"/>
      <c r="K30" s="603"/>
      <c r="L30" s="603"/>
      <c r="M30" s="603"/>
      <c r="N30" s="603"/>
      <c r="O30" s="622"/>
      <c r="P30" s="622"/>
      <c r="Q30" s="622"/>
      <c r="R30" s="622"/>
      <c r="S30" s="622"/>
      <c r="T30" s="623"/>
      <c r="U30" s="623"/>
      <c r="V30" s="623"/>
      <c r="W30" s="623"/>
      <c r="X30" s="623"/>
      <c r="Y30" s="615"/>
      <c r="Z30" s="615"/>
      <c r="AA30" s="615"/>
      <c r="AB30" s="615"/>
      <c r="AC30" s="615"/>
      <c r="AD30" s="615"/>
      <c r="AE30" s="615"/>
      <c r="AF30" s="616"/>
      <c r="AG30" s="617"/>
      <c r="AH30" s="618"/>
      <c r="AI30" s="619">
        <f t="shared" si="0"/>
        <v>0</v>
      </c>
      <c r="AJ30" s="597"/>
      <c r="AK30" s="597"/>
      <c r="AL30" s="597"/>
      <c r="AM30" s="598"/>
      <c r="AN30" s="620"/>
      <c r="AO30" s="620"/>
      <c r="AP30" s="620"/>
      <c r="AQ30" s="620"/>
      <c r="AR30" s="597"/>
      <c r="AS30" s="597"/>
      <c r="AT30" s="597"/>
      <c r="AU30" s="598"/>
      <c r="AV30" s="547">
        <f t="shared" si="1"/>
        <v>0</v>
      </c>
      <c r="AW30" s="540"/>
      <c r="AX30" s="540"/>
      <c r="AY30" s="540"/>
      <c r="AZ30" s="621"/>
    </row>
    <row r="31" spans="1:52">
      <c r="A31" s="602"/>
      <c r="B31" s="603"/>
      <c r="C31" s="604"/>
      <c r="D31" s="605"/>
      <c r="E31" s="606"/>
      <c r="F31" s="603"/>
      <c r="G31" s="603"/>
      <c r="H31" s="603"/>
      <c r="I31" s="603"/>
      <c r="J31" s="603"/>
      <c r="K31" s="603"/>
      <c r="L31" s="603"/>
      <c r="M31" s="603"/>
      <c r="N31" s="603"/>
      <c r="O31" s="622"/>
      <c r="P31" s="622"/>
      <c r="Q31" s="622"/>
      <c r="R31" s="622"/>
      <c r="S31" s="622"/>
      <c r="T31" s="623"/>
      <c r="U31" s="623"/>
      <c r="V31" s="623"/>
      <c r="W31" s="623"/>
      <c r="X31" s="623"/>
      <c r="Y31" s="615"/>
      <c r="Z31" s="615"/>
      <c r="AA31" s="615"/>
      <c r="AB31" s="615"/>
      <c r="AC31" s="615"/>
      <c r="AD31" s="615"/>
      <c r="AE31" s="615"/>
      <c r="AF31" s="616"/>
      <c r="AG31" s="617"/>
      <c r="AH31" s="618"/>
      <c r="AI31" s="619">
        <f t="shared" si="0"/>
        <v>0</v>
      </c>
      <c r="AJ31" s="597"/>
      <c r="AK31" s="597"/>
      <c r="AL31" s="597"/>
      <c r="AM31" s="598"/>
      <c r="AN31" s="620"/>
      <c r="AO31" s="620"/>
      <c r="AP31" s="620"/>
      <c r="AQ31" s="620"/>
      <c r="AR31" s="597"/>
      <c r="AS31" s="597"/>
      <c r="AT31" s="597"/>
      <c r="AU31" s="598"/>
      <c r="AV31" s="547">
        <f t="shared" si="1"/>
        <v>0</v>
      </c>
      <c r="AW31" s="540"/>
      <c r="AX31" s="540"/>
      <c r="AY31" s="540"/>
      <c r="AZ31" s="621"/>
    </row>
    <row r="32" spans="1:52">
      <c r="A32" s="602"/>
      <c r="B32" s="603"/>
      <c r="C32" s="604"/>
      <c r="D32" s="605"/>
      <c r="E32" s="606"/>
      <c r="F32" s="603"/>
      <c r="G32" s="603"/>
      <c r="H32" s="603"/>
      <c r="I32" s="603"/>
      <c r="J32" s="603"/>
      <c r="K32" s="603"/>
      <c r="L32" s="603"/>
      <c r="M32" s="603"/>
      <c r="N32" s="603"/>
      <c r="O32" s="622"/>
      <c r="P32" s="622"/>
      <c r="Q32" s="622"/>
      <c r="R32" s="622"/>
      <c r="S32" s="622"/>
      <c r="T32" s="623"/>
      <c r="U32" s="623"/>
      <c r="V32" s="623"/>
      <c r="W32" s="623"/>
      <c r="X32" s="623"/>
      <c r="Y32" s="615"/>
      <c r="Z32" s="615"/>
      <c r="AA32" s="615"/>
      <c r="AB32" s="615"/>
      <c r="AC32" s="615"/>
      <c r="AD32" s="615"/>
      <c r="AE32" s="615"/>
      <c r="AF32" s="616"/>
      <c r="AG32" s="617"/>
      <c r="AH32" s="618"/>
      <c r="AI32" s="619">
        <f t="shared" si="0"/>
        <v>0</v>
      </c>
      <c r="AJ32" s="597"/>
      <c r="AK32" s="597"/>
      <c r="AL32" s="597"/>
      <c r="AM32" s="598"/>
      <c r="AN32" s="620"/>
      <c r="AO32" s="620"/>
      <c r="AP32" s="620"/>
      <c r="AQ32" s="620"/>
      <c r="AR32" s="597"/>
      <c r="AS32" s="597"/>
      <c r="AT32" s="597"/>
      <c r="AU32" s="598"/>
      <c r="AV32" s="547">
        <f t="shared" si="1"/>
        <v>0</v>
      </c>
      <c r="AW32" s="540"/>
      <c r="AX32" s="540"/>
      <c r="AY32" s="540"/>
      <c r="AZ32" s="621"/>
    </row>
    <row r="33" spans="1:53">
      <c r="A33" s="602"/>
      <c r="B33" s="603"/>
      <c r="C33" s="604"/>
      <c r="D33" s="605"/>
      <c r="E33" s="606"/>
      <c r="F33" s="603"/>
      <c r="G33" s="603"/>
      <c r="H33" s="603"/>
      <c r="I33" s="603"/>
      <c r="J33" s="603"/>
      <c r="K33" s="603"/>
      <c r="L33" s="603"/>
      <c r="M33" s="603"/>
      <c r="N33" s="603"/>
      <c r="O33" s="622"/>
      <c r="P33" s="622"/>
      <c r="Q33" s="622"/>
      <c r="R33" s="622"/>
      <c r="S33" s="622"/>
      <c r="T33" s="623"/>
      <c r="U33" s="623"/>
      <c r="V33" s="623"/>
      <c r="W33" s="623"/>
      <c r="X33" s="623"/>
      <c r="Y33" s="615"/>
      <c r="Z33" s="615"/>
      <c r="AA33" s="615"/>
      <c r="AB33" s="615"/>
      <c r="AC33" s="615"/>
      <c r="AD33" s="615"/>
      <c r="AE33" s="615"/>
      <c r="AF33" s="616"/>
      <c r="AG33" s="617"/>
      <c r="AH33" s="618"/>
      <c r="AI33" s="619">
        <f t="shared" si="0"/>
        <v>0</v>
      </c>
      <c r="AJ33" s="597"/>
      <c r="AK33" s="597"/>
      <c r="AL33" s="597"/>
      <c r="AM33" s="598"/>
      <c r="AN33" s="620"/>
      <c r="AO33" s="620"/>
      <c r="AP33" s="620"/>
      <c r="AQ33" s="620"/>
      <c r="AR33" s="597"/>
      <c r="AS33" s="597"/>
      <c r="AT33" s="597"/>
      <c r="AU33" s="598"/>
      <c r="AV33" s="547">
        <f t="shared" si="1"/>
        <v>0</v>
      </c>
      <c r="AW33" s="540"/>
      <c r="AX33" s="540"/>
      <c r="AY33" s="540"/>
      <c r="AZ33" s="621"/>
    </row>
    <row r="34" spans="1:53">
      <c r="A34" s="602"/>
      <c r="B34" s="603"/>
      <c r="C34" s="604"/>
      <c r="D34" s="605"/>
      <c r="E34" s="606"/>
      <c r="F34" s="603"/>
      <c r="G34" s="603"/>
      <c r="H34" s="603"/>
      <c r="I34" s="603"/>
      <c r="J34" s="603"/>
      <c r="K34" s="603"/>
      <c r="L34" s="603"/>
      <c r="M34" s="603"/>
      <c r="N34" s="603"/>
      <c r="O34" s="622"/>
      <c r="P34" s="622"/>
      <c r="Q34" s="622"/>
      <c r="R34" s="622"/>
      <c r="S34" s="622"/>
      <c r="T34" s="623"/>
      <c r="U34" s="623"/>
      <c r="V34" s="623"/>
      <c r="W34" s="623"/>
      <c r="X34" s="623"/>
      <c r="Y34" s="615"/>
      <c r="Z34" s="615"/>
      <c r="AA34" s="615"/>
      <c r="AB34" s="615"/>
      <c r="AC34" s="615"/>
      <c r="AD34" s="615"/>
      <c r="AE34" s="615"/>
      <c r="AF34" s="616"/>
      <c r="AG34" s="617"/>
      <c r="AH34" s="618"/>
      <c r="AI34" s="619">
        <f t="shared" si="0"/>
        <v>0</v>
      </c>
      <c r="AJ34" s="597"/>
      <c r="AK34" s="597"/>
      <c r="AL34" s="597"/>
      <c r="AM34" s="598"/>
      <c r="AN34" s="620"/>
      <c r="AO34" s="620"/>
      <c r="AP34" s="620"/>
      <c r="AQ34" s="620"/>
      <c r="AR34" s="597"/>
      <c r="AS34" s="597"/>
      <c r="AT34" s="597"/>
      <c r="AU34" s="598"/>
      <c r="AV34" s="547">
        <f t="shared" si="1"/>
        <v>0</v>
      </c>
      <c r="AW34" s="540"/>
      <c r="AX34" s="540"/>
      <c r="AY34" s="540"/>
      <c r="AZ34" s="621"/>
    </row>
    <row r="35" spans="1:53">
      <c r="A35" s="602"/>
      <c r="B35" s="603"/>
      <c r="C35" s="604"/>
      <c r="D35" s="605"/>
      <c r="E35" s="606"/>
      <c r="F35" s="603"/>
      <c r="G35" s="603"/>
      <c r="H35" s="603"/>
      <c r="I35" s="603"/>
      <c r="J35" s="603"/>
      <c r="K35" s="603"/>
      <c r="L35" s="603"/>
      <c r="M35" s="603"/>
      <c r="N35" s="603"/>
      <c r="O35" s="622"/>
      <c r="P35" s="622"/>
      <c r="Q35" s="622"/>
      <c r="R35" s="622"/>
      <c r="S35" s="622"/>
      <c r="T35" s="623"/>
      <c r="U35" s="623"/>
      <c r="V35" s="623"/>
      <c r="W35" s="623"/>
      <c r="X35" s="623"/>
      <c r="Y35" s="615"/>
      <c r="Z35" s="615"/>
      <c r="AA35" s="615"/>
      <c r="AB35" s="615"/>
      <c r="AC35" s="615"/>
      <c r="AD35" s="615"/>
      <c r="AE35" s="615"/>
      <c r="AF35" s="616"/>
      <c r="AG35" s="617"/>
      <c r="AH35" s="618"/>
      <c r="AI35" s="619">
        <f t="shared" ref="AI35" si="2">AF35*$AI$12</f>
        <v>0</v>
      </c>
      <c r="AJ35" s="597"/>
      <c r="AK35" s="597"/>
      <c r="AL35" s="597"/>
      <c r="AM35" s="598"/>
      <c r="AN35" s="620"/>
      <c r="AO35" s="620"/>
      <c r="AP35" s="620"/>
      <c r="AQ35" s="620"/>
      <c r="AR35" s="597"/>
      <c r="AS35" s="597"/>
      <c r="AT35" s="597"/>
      <c r="AU35" s="598"/>
      <c r="AV35" s="547">
        <f t="shared" ref="AV35" si="3">AI35+AN35+AR35</f>
        <v>0</v>
      </c>
      <c r="AW35" s="540"/>
      <c r="AX35" s="540"/>
      <c r="AY35" s="540"/>
      <c r="AZ35" s="621"/>
    </row>
    <row r="36" spans="1:53">
      <c r="A36" s="602"/>
      <c r="B36" s="603"/>
      <c r="C36" s="604"/>
      <c r="D36" s="605"/>
      <c r="E36" s="606"/>
      <c r="F36" s="603"/>
      <c r="G36" s="603"/>
      <c r="H36" s="603"/>
      <c r="I36" s="603"/>
      <c r="J36" s="603"/>
      <c r="K36" s="603"/>
      <c r="L36" s="603"/>
      <c r="M36" s="603"/>
      <c r="N36" s="603"/>
      <c r="O36" s="622"/>
      <c r="P36" s="622"/>
      <c r="Q36" s="622"/>
      <c r="R36" s="622"/>
      <c r="S36" s="622"/>
      <c r="T36" s="623"/>
      <c r="U36" s="623"/>
      <c r="V36" s="623"/>
      <c r="W36" s="623"/>
      <c r="X36" s="623"/>
      <c r="Y36" s="615"/>
      <c r="Z36" s="615"/>
      <c r="AA36" s="615"/>
      <c r="AB36" s="615"/>
      <c r="AC36" s="615"/>
      <c r="AD36" s="615"/>
      <c r="AE36" s="615"/>
      <c r="AF36" s="616"/>
      <c r="AG36" s="617"/>
      <c r="AH36" s="618"/>
      <c r="AI36" s="619">
        <f t="shared" si="0"/>
        <v>0</v>
      </c>
      <c r="AJ36" s="597"/>
      <c r="AK36" s="597"/>
      <c r="AL36" s="597"/>
      <c r="AM36" s="598"/>
      <c r="AN36" s="620"/>
      <c r="AO36" s="620"/>
      <c r="AP36" s="620"/>
      <c r="AQ36" s="620"/>
      <c r="AR36" s="597"/>
      <c r="AS36" s="597"/>
      <c r="AT36" s="597"/>
      <c r="AU36" s="598"/>
      <c r="AV36" s="547">
        <f t="shared" si="1"/>
        <v>0</v>
      </c>
      <c r="AW36" s="540"/>
      <c r="AX36" s="540"/>
      <c r="AY36" s="540"/>
      <c r="AZ36" s="621"/>
    </row>
    <row r="37" spans="1:53">
      <c r="A37" s="602"/>
      <c r="B37" s="603"/>
      <c r="C37" s="604"/>
      <c r="D37" s="605"/>
      <c r="E37" s="606"/>
      <c r="F37" s="603"/>
      <c r="G37" s="603"/>
      <c r="H37" s="603"/>
      <c r="I37" s="603"/>
      <c r="J37" s="603"/>
      <c r="K37" s="603"/>
      <c r="L37" s="603"/>
      <c r="M37" s="603"/>
      <c r="N37" s="603"/>
      <c r="O37" s="622"/>
      <c r="P37" s="622"/>
      <c r="Q37" s="622"/>
      <c r="R37" s="622"/>
      <c r="S37" s="622"/>
      <c r="T37" s="623"/>
      <c r="U37" s="623"/>
      <c r="V37" s="623"/>
      <c r="W37" s="623"/>
      <c r="X37" s="623"/>
      <c r="Y37" s="615"/>
      <c r="Z37" s="615"/>
      <c r="AA37" s="615"/>
      <c r="AB37" s="615"/>
      <c r="AC37" s="615"/>
      <c r="AD37" s="615"/>
      <c r="AE37" s="615"/>
      <c r="AF37" s="616"/>
      <c r="AG37" s="617"/>
      <c r="AH37" s="618"/>
      <c r="AI37" s="619">
        <f t="shared" si="0"/>
        <v>0</v>
      </c>
      <c r="AJ37" s="597"/>
      <c r="AK37" s="597"/>
      <c r="AL37" s="597"/>
      <c r="AM37" s="598"/>
      <c r="AN37" s="620"/>
      <c r="AO37" s="620"/>
      <c r="AP37" s="620"/>
      <c r="AQ37" s="620"/>
      <c r="AR37" s="597"/>
      <c r="AS37" s="597"/>
      <c r="AT37" s="597"/>
      <c r="AU37" s="598"/>
      <c r="AV37" s="547">
        <f t="shared" si="1"/>
        <v>0</v>
      </c>
      <c r="AW37" s="540"/>
      <c r="AX37" s="540"/>
      <c r="AY37" s="540"/>
      <c r="AZ37" s="621"/>
    </row>
    <row r="38" spans="1:53">
      <c r="A38" s="602"/>
      <c r="B38" s="603"/>
      <c r="C38" s="604"/>
      <c r="D38" s="605"/>
      <c r="E38" s="606"/>
      <c r="F38" s="603"/>
      <c r="G38" s="603"/>
      <c r="H38" s="603"/>
      <c r="I38" s="603"/>
      <c r="J38" s="603"/>
      <c r="K38" s="603"/>
      <c r="L38" s="603"/>
      <c r="M38" s="603"/>
      <c r="N38" s="603"/>
      <c r="O38" s="622"/>
      <c r="P38" s="622"/>
      <c r="Q38" s="622"/>
      <c r="R38" s="622"/>
      <c r="S38" s="622"/>
      <c r="T38" s="623"/>
      <c r="U38" s="623"/>
      <c r="V38" s="623"/>
      <c r="W38" s="623"/>
      <c r="X38" s="623"/>
      <c r="Y38" s="615"/>
      <c r="Z38" s="615"/>
      <c r="AA38" s="615"/>
      <c r="AB38" s="615"/>
      <c r="AC38" s="615"/>
      <c r="AD38" s="615"/>
      <c r="AE38" s="615"/>
      <c r="AF38" s="616"/>
      <c r="AG38" s="617"/>
      <c r="AH38" s="618"/>
      <c r="AI38" s="619">
        <f t="shared" si="0"/>
        <v>0</v>
      </c>
      <c r="AJ38" s="597"/>
      <c r="AK38" s="597"/>
      <c r="AL38" s="597"/>
      <c r="AM38" s="598"/>
      <c r="AN38" s="620"/>
      <c r="AO38" s="620"/>
      <c r="AP38" s="620"/>
      <c r="AQ38" s="620"/>
      <c r="AR38" s="597"/>
      <c r="AS38" s="597"/>
      <c r="AT38" s="597"/>
      <c r="AU38" s="598"/>
      <c r="AV38" s="547">
        <f t="shared" si="1"/>
        <v>0</v>
      </c>
      <c r="AW38" s="540"/>
      <c r="AX38" s="540"/>
      <c r="AY38" s="540"/>
      <c r="AZ38" s="621"/>
    </row>
    <row r="39" spans="1:53">
      <c r="A39" s="602"/>
      <c r="B39" s="603"/>
      <c r="C39" s="604"/>
      <c r="D39" s="605"/>
      <c r="E39" s="606"/>
      <c r="F39" s="603"/>
      <c r="G39" s="603"/>
      <c r="H39" s="603"/>
      <c r="I39" s="603"/>
      <c r="J39" s="603"/>
      <c r="K39" s="603"/>
      <c r="L39" s="603"/>
      <c r="M39" s="603"/>
      <c r="N39" s="603"/>
      <c r="O39" s="622"/>
      <c r="P39" s="622"/>
      <c r="Q39" s="622"/>
      <c r="R39" s="622"/>
      <c r="S39" s="622"/>
      <c r="T39" s="623"/>
      <c r="U39" s="623"/>
      <c r="V39" s="623"/>
      <c r="W39" s="623"/>
      <c r="X39" s="623"/>
      <c r="Y39" s="615"/>
      <c r="Z39" s="615"/>
      <c r="AA39" s="615"/>
      <c r="AB39" s="615"/>
      <c r="AC39" s="615"/>
      <c r="AD39" s="615"/>
      <c r="AE39" s="615"/>
      <c r="AF39" s="616"/>
      <c r="AG39" s="617"/>
      <c r="AH39" s="618"/>
      <c r="AI39" s="619">
        <f t="shared" si="0"/>
        <v>0</v>
      </c>
      <c r="AJ39" s="597"/>
      <c r="AK39" s="597"/>
      <c r="AL39" s="597"/>
      <c r="AM39" s="598"/>
      <c r="AN39" s="620"/>
      <c r="AO39" s="620"/>
      <c r="AP39" s="620"/>
      <c r="AQ39" s="620"/>
      <c r="AR39" s="597"/>
      <c r="AS39" s="597"/>
      <c r="AT39" s="597"/>
      <c r="AU39" s="598"/>
      <c r="AV39" s="547">
        <f t="shared" si="1"/>
        <v>0</v>
      </c>
      <c r="AW39" s="540"/>
      <c r="AX39" s="540"/>
      <c r="AY39" s="540"/>
      <c r="AZ39" s="621"/>
    </row>
    <row r="40" spans="1:53">
      <c r="A40" s="602"/>
      <c r="B40" s="603"/>
      <c r="C40" s="604"/>
      <c r="D40" s="605"/>
      <c r="E40" s="606"/>
      <c r="F40" s="603"/>
      <c r="G40" s="603"/>
      <c r="H40" s="603"/>
      <c r="I40" s="603"/>
      <c r="J40" s="603"/>
      <c r="K40" s="603"/>
      <c r="L40" s="603"/>
      <c r="M40" s="603"/>
      <c r="N40" s="603"/>
      <c r="O40" s="622"/>
      <c r="P40" s="622"/>
      <c r="Q40" s="622"/>
      <c r="R40" s="622"/>
      <c r="S40" s="622"/>
      <c r="T40" s="623"/>
      <c r="U40" s="623"/>
      <c r="V40" s="623"/>
      <c r="W40" s="623"/>
      <c r="X40" s="623"/>
      <c r="Y40" s="615"/>
      <c r="Z40" s="615"/>
      <c r="AA40" s="615"/>
      <c r="AB40" s="615"/>
      <c r="AC40" s="615"/>
      <c r="AD40" s="615"/>
      <c r="AE40" s="615"/>
      <c r="AF40" s="616"/>
      <c r="AG40" s="617"/>
      <c r="AH40" s="618"/>
      <c r="AI40" s="619">
        <f t="shared" si="0"/>
        <v>0</v>
      </c>
      <c r="AJ40" s="597"/>
      <c r="AK40" s="597"/>
      <c r="AL40" s="597"/>
      <c r="AM40" s="598"/>
      <c r="AN40" s="620"/>
      <c r="AO40" s="620"/>
      <c r="AP40" s="620"/>
      <c r="AQ40" s="620"/>
      <c r="AR40" s="597"/>
      <c r="AS40" s="597"/>
      <c r="AT40" s="597"/>
      <c r="AU40" s="598"/>
      <c r="AV40" s="547">
        <f t="shared" si="1"/>
        <v>0</v>
      </c>
      <c r="AW40" s="540"/>
      <c r="AX40" s="540"/>
      <c r="AY40" s="540"/>
      <c r="AZ40" s="621"/>
    </row>
    <row r="41" spans="1:53">
      <c r="A41" s="602"/>
      <c r="B41" s="603"/>
      <c r="C41" s="604"/>
      <c r="D41" s="605"/>
      <c r="E41" s="606"/>
      <c r="F41" s="603"/>
      <c r="G41" s="603"/>
      <c r="H41" s="603"/>
      <c r="I41" s="603"/>
      <c r="J41" s="603"/>
      <c r="K41" s="603"/>
      <c r="L41" s="603"/>
      <c r="M41" s="603"/>
      <c r="N41" s="603"/>
      <c r="O41" s="622"/>
      <c r="P41" s="622"/>
      <c r="Q41" s="622"/>
      <c r="R41" s="622"/>
      <c r="S41" s="622"/>
      <c r="T41" s="623"/>
      <c r="U41" s="623"/>
      <c r="V41" s="623"/>
      <c r="W41" s="623"/>
      <c r="X41" s="623"/>
      <c r="Y41" s="615"/>
      <c r="Z41" s="615"/>
      <c r="AA41" s="615"/>
      <c r="AB41" s="615"/>
      <c r="AC41" s="615"/>
      <c r="AD41" s="615"/>
      <c r="AE41" s="615"/>
      <c r="AF41" s="629"/>
      <c r="AG41" s="630"/>
      <c r="AH41" s="631"/>
      <c r="AI41" s="645">
        <f t="shared" si="0"/>
        <v>0</v>
      </c>
      <c r="AJ41" s="646"/>
      <c r="AK41" s="646"/>
      <c r="AL41" s="646"/>
      <c r="AM41" s="647"/>
      <c r="AN41" s="620"/>
      <c r="AO41" s="620"/>
      <c r="AP41" s="620"/>
      <c r="AQ41" s="620"/>
      <c r="AR41" s="597"/>
      <c r="AS41" s="597"/>
      <c r="AT41" s="597"/>
      <c r="AU41" s="598"/>
      <c r="AV41" s="648">
        <f t="shared" si="1"/>
        <v>0</v>
      </c>
      <c r="AW41" s="539"/>
      <c r="AX41" s="539"/>
      <c r="AY41" s="539"/>
      <c r="AZ41" s="649"/>
    </row>
    <row r="42" spans="1:53" ht="13.8" thickBot="1">
      <c r="A42" s="650"/>
      <c r="B42" s="625"/>
      <c r="C42" s="651"/>
      <c r="D42" s="651"/>
      <c r="E42" s="651"/>
      <c r="F42" s="652" t="s">
        <v>101</v>
      </c>
      <c r="G42" s="652"/>
      <c r="H42" s="652"/>
      <c r="I42" s="652"/>
      <c r="J42" s="652"/>
      <c r="K42" s="652"/>
      <c r="L42" s="652"/>
      <c r="M42" s="652"/>
      <c r="N42" s="652"/>
      <c r="O42" s="653"/>
      <c r="P42" s="653"/>
      <c r="Q42" s="653"/>
      <c r="R42" s="653"/>
      <c r="S42" s="653"/>
      <c r="T42" s="627"/>
      <c r="U42" s="628"/>
      <c r="V42" s="628"/>
      <c r="W42" s="628"/>
      <c r="X42" s="628"/>
      <c r="Y42" s="624">
        <f>SUM(Y17:AA41)</f>
        <v>0</v>
      </c>
      <c r="Z42" s="625"/>
      <c r="AA42" s="626"/>
      <c r="AB42" s="641">
        <f>SUM(AB17:AC41)</f>
        <v>0</v>
      </c>
      <c r="AC42" s="641"/>
      <c r="AD42" s="641">
        <f>SUM(AD17:AE41)</f>
        <v>0</v>
      </c>
      <c r="AE42" s="641"/>
      <c r="AF42" s="624">
        <f>SUM(AF17:AH41)</f>
        <v>0</v>
      </c>
      <c r="AG42" s="625"/>
      <c r="AH42" s="626"/>
      <c r="AI42" s="642">
        <f>SUM(AI17:AM41)</f>
        <v>0</v>
      </c>
      <c r="AJ42" s="642"/>
      <c r="AK42" s="642"/>
      <c r="AL42" s="642"/>
      <c r="AM42" s="642"/>
      <c r="AN42" s="642">
        <f>SUM(AN17:AQ41)</f>
        <v>0</v>
      </c>
      <c r="AO42" s="642"/>
      <c r="AP42" s="642"/>
      <c r="AQ42" s="642"/>
      <c r="AR42" s="643">
        <f>SUM(AR17:AU41)</f>
        <v>0</v>
      </c>
      <c r="AS42" s="643"/>
      <c r="AT42" s="643"/>
      <c r="AU42" s="644"/>
      <c r="AV42" s="632">
        <f>SUM(AV17:AZ41)</f>
        <v>0</v>
      </c>
      <c r="AW42" s="633"/>
      <c r="AX42" s="633"/>
      <c r="AY42" s="633"/>
      <c r="AZ42" s="634"/>
    </row>
    <row r="43" spans="1:53">
      <c r="A43" s="182"/>
      <c r="B43" s="224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179"/>
      <c r="Q43" s="250"/>
      <c r="R43" s="179" t="s">
        <v>12</v>
      </c>
      <c r="S43" s="551"/>
      <c r="T43" s="551"/>
      <c r="U43" s="183"/>
      <c r="V43" s="250"/>
      <c r="W43" s="183"/>
      <c r="X43" s="183"/>
      <c r="Y43" s="250"/>
      <c r="Z43" s="250"/>
      <c r="AA43" s="250"/>
      <c r="AB43" s="250"/>
      <c r="AC43" s="250"/>
      <c r="AD43" s="250"/>
      <c r="AE43" s="175"/>
      <c r="AF43" s="175"/>
      <c r="AG43" s="175"/>
      <c r="AH43" s="175"/>
      <c r="AI43" s="175"/>
      <c r="AJ43" s="219"/>
      <c r="AK43" s="175"/>
      <c r="AL43" s="175"/>
      <c r="AM43" s="175"/>
      <c r="AN43" s="175"/>
      <c r="AO43" s="175"/>
      <c r="AP43" s="273" t="s">
        <v>6</v>
      </c>
      <c r="AQ43" s="276"/>
      <c r="AR43" s="277" t="s">
        <v>451</v>
      </c>
      <c r="AS43" s="175"/>
      <c r="AT43" s="175"/>
      <c r="AU43" s="175"/>
      <c r="AV43" s="175"/>
      <c r="AW43" s="175"/>
      <c r="AX43" s="250"/>
      <c r="AY43" s="175"/>
      <c r="AZ43" s="195"/>
      <c r="BA43" s="24"/>
    </row>
    <row r="44" spans="1:53">
      <c r="A44" s="2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AC44" s="10"/>
      <c r="AD44" s="10"/>
      <c r="AE44" s="10"/>
      <c r="AF44" s="10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78"/>
      <c r="AR44" s="279" t="s">
        <v>452</v>
      </c>
      <c r="AS44" s="24"/>
      <c r="AT44" s="24"/>
      <c r="AU44" s="24"/>
      <c r="AV44" s="24"/>
      <c r="AW44" s="24"/>
      <c r="AY44" s="24"/>
      <c r="AZ44" s="190"/>
      <c r="BA44" s="24"/>
    </row>
    <row r="45" spans="1:53" ht="13.8" thickBot="1">
      <c r="A45" s="191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37"/>
      <c r="W45" s="37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230" t="s">
        <v>113</v>
      </c>
      <c r="AX45" s="635"/>
      <c r="AY45" s="635"/>
      <c r="AZ45" s="636"/>
      <c r="BA45" s="24"/>
    </row>
    <row r="46" spans="1:53">
      <c r="A46" s="568" t="s">
        <v>191</v>
      </c>
      <c r="B46" s="569"/>
      <c r="C46" s="561" t="s">
        <v>501</v>
      </c>
      <c r="D46" s="561"/>
      <c r="E46" s="561"/>
      <c r="F46" s="561" t="s">
        <v>108</v>
      </c>
      <c r="G46" s="561"/>
      <c r="H46" s="561"/>
      <c r="I46" s="561"/>
      <c r="J46" s="561"/>
      <c r="K46" s="561"/>
      <c r="L46" s="561"/>
      <c r="M46" s="561"/>
      <c r="N46" s="561"/>
      <c r="O46" s="561" t="s">
        <v>22</v>
      </c>
      <c r="P46" s="561"/>
      <c r="Q46" s="561"/>
      <c r="R46" s="561"/>
      <c r="S46" s="561"/>
      <c r="T46" s="571" t="s">
        <v>114</v>
      </c>
      <c r="U46" s="571"/>
      <c r="V46" s="571"/>
      <c r="W46" s="571"/>
      <c r="X46" s="571"/>
      <c r="Y46" s="573" t="s">
        <v>23</v>
      </c>
      <c r="Z46" s="571"/>
      <c r="AA46" s="574"/>
      <c r="AB46" s="573" t="s">
        <v>117</v>
      </c>
      <c r="AC46" s="571"/>
      <c r="AD46" s="571"/>
      <c r="AE46" s="574"/>
      <c r="AF46" s="573" t="s">
        <v>115</v>
      </c>
      <c r="AG46" s="571"/>
      <c r="AH46" s="574"/>
      <c r="AI46" s="573" t="s">
        <v>398</v>
      </c>
      <c r="AJ46" s="571"/>
      <c r="AK46" s="571"/>
      <c r="AL46" s="571"/>
      <c r="AM46" s="574"/>
      <c r="AN46" s="573" t="s">
        <v>192</v>
      </c>
      <c r="AO46" s="571"/>
      <c r="AP46" s="571"/>
      <c r="AQ46" s="574"/>
      <c r="AR46" s="573" t="s">
        <v>193</v>
      </c>
      <c r="AS46" s="571"/>
      <c r="AT46" s="571"/>
      <c r="AU46" s="574"/>
      <c r="AV46" s="575" t="s">
        <v>194</v>
      </c>
      <c r="AW46" s="553"/>
      <c r="AX46" s="553"/>
      <c r="AY46" s="553"/>
      <c r="AZ46" s="556"/>
    </row>
    <row r="47" spans="1:53">
      <c r="A47" s="552" t="s">
        <v>24</v>
      </c>
      <c r="B47" s="570"/>
      <c r="C47" s="567" t="s">
        <v>153</v>
      </c>
      <c r="D47" s="567"/>
      <c r="E47" s="567"/>
      <c r="F47" s="562" t="s">
        <v>392</v>
      </c>
      <c r="G47" s="562"/>
      <c r="H47" s="562"/>
      <c r="I47" s="562"/>
      <c r="J47" s="562"/>
      <c r="K47" s="562"/>
      <c r="L47" s="562"/>
      <c r="M47" s="562"/>
      <c r="N47" s="562"/>
      <c r="O47" s="567"/>
      <c r="P47" s="567"/>
      <c r="Q47" s="567"/>
      <c r="R47" s="567"/>
      <c r="S47" s="567"/>
      <c r="T47" s="572"/>
      <c r="U47" s="572"/>
      <c r="V47" s="572"/>
      <c r="W47" s="572"/>
      <c r="X47" s="572"/>
      <c r="Y47" s="575" t="s">
        <v>115</v>
      </c>
      <c r="Z47" s="553"/>
      <c r="AA47" s="570"/>
      <c r="AB47" s="575" t="s">
        <v>151</v>
      </c>
      <c r="AC47" s="553"/>
      <c r="AD47" s="575" t="s">
        <v>13</v>
      </c>
      <c r="AE47" s="570"/>
      <c r="AF47" s="575" t="s">
        <v>116</v>
      </c>
      <c r="AG47" s="553"/>
      <c r="AH47" s="570"/>
      <c r="AI47" s="575" t="s">
        <v>38</v>
      </c>
      <c r="AJ47" s="553"/>
      <c r="AK47" s="553"/>
      <c r="AL47" s="553"/>
      <c r="AM47" s="570"/>
      <c r="AN47" s="575" t="s">
        <v>38</v>
      </c>
      <c r="AO47" s="553"/>
      <c r="AP47" s="553"/>
      <c r="AQ47" s="570"/>
      <c r="AR47" s="575" t="s">
        <v>38</v>
      </c>
      <c r="AS47" s="553"/>
      <c r="AT47" s="553"/>
      <c r="AU47" s="570"/>
      <c r="AV47" s="575"/>
      <c r="AW47" s="553"/>
      <c r="AX47" s="553"/>
      <c r="AY47" s="553"/>
      <c r="AZ47" s="556"/>
    </row>
    <row r="48" spans="1:53">
      <c r="A48" s="552"/>
      <c r="B48" s="570"/>
      <c r="C48" s="567" t="s">
        <v>109</v>
      </c>
      <c r="D48" s="567"/>
      <c r="E48" s="567"/>
      <c r="F48" s="562" t="s">
        <v>412</v>
      </c>
      <c r="G48" s="562"/>
      <c r="H48" s="562"/>
      <c r="I48" s="562"/>
      <c r="J48" s="562"/>
      <c r="K48" s="562"/>
      <c r="L48" s="562"/>
      <c r="M48" s="562"/>
      <c r="N48" s="562"/>
      <c r="O48" s="567"/>
      <c r="P48" s="567"/>
      <c r="Q48" s="567"/>
      <c r="R48" s="567"/>
      <c r="S48" s="567"/>
      <c r="T48" s="572"/>
      <c r="U48" s="572"/>
      <c r="V48" s="572"/>
      <c r="W48" s="572"/>
      <c r="X48" s="572"/>
      <c r="Y48" s="575" t="s">
        <v>116</v>
      </c>
      <c r="Z48" s="553"/>
      <c r="AA48" s="570"/>
      <c r="AB48" s="575" t="s">
        <v>152</v>
      </c>
      <c r="AC48" s="553"/>
      <c r="AD48" s="575" t="s">
        <v>14</v>
      </c>
      <c r="AE48" s="570"/>
      <c r="AF48" s="575" t="s">
        <v>30</v>
      </c>
      <c r="AG48" s="553"/>
      <c r="AH48" s="570"/>
      <c r="AI48" s="579">
        <v>40</v>
      </c>
      <c r="AJ48" s="580"/>
      <c r="AK48" s="580"/>
      <c r="AL48" s="580"/>
      <c r="AM48" s="449" t="s">
        <v>111</v>
      </c>
      <c r="AN48" s="579">
        <v>305</v>
      </c>
      <c r="AO48" s="580"/>
      <c r="AP48" s="580"/>
      <c r="AQ48" s="58" t="s">
        <v>111</v>
      </c>
      <c r="AR48" s="579">
        <v>60</v>
      </c>
      <c r="AS48" s="580"/>
      <c r="AT48" s="580"/>
      <c r="AU48" s="58" t="s">
        <v>111</v>
      </c>
      <c r="AV48" s="583"/>
      <c r="AW48" s="584"/>
      <c r="AX48" s="584"/>
      <c r="AY48" s="584"/>
      <c r="AZ48" s="585"/>
    </row>
    <row r="49" spans="1:53">
      <c r="A49" s="552"/>
      <c r="B49" s="570"/>
      <c r="C49" s="567" t="s">
        <v>110</v>
      </c>
      <c r="D49" s="567"/>
      <c r="E49" s="567"/>
      <c r="F49" s="563" t="s">
        <v>413</v>
      </c>
      <c r="G49" s="564"/>
      <c r="H49" s="564"/>
      <c r="I49" s="564"/>
      <c r="J49" s="564"/>
      <c r="K49" s="564"/>
      <c r="L49" s="564"/>
      <c r="M49" s="564"/>
      <c r="N49" s="565"/>
      <c r="O49" s="567"/>
      <c r="P49" s="567"/>
      <c r="Q49" s="567"/>
      <c r="R49" s="567"/>
      <c r="S49" s="567"/>
      <c r="T49" s="572"/>
      <c r="U49" s="572"/>
      <c r="V49" s="572"/>
      <c r="W49" s="572"/>
      <c r="X49" s="572"/>
      <c r="Y49" s="576"/>
      <c r="Z49" s="577"/>
      <c r="AA49" s="578"/>
      <c r="AB49" s="575"/>
      <c r="AC49" s="553"/>
      <c r="AD49" s="575" t="s">
        <v>123</v>
      </c>
      <c r="AE49" s="570"/>
      <c r="AF49" s="575" t="s">
        <v>118</v>
      </c>
      <c r="AG49" s="553"/>
      <c r="AH49" s="570"/>
      <c r="AI49" s="575" t="s">
        <v>118</v>
      </c>
      <c r="AJ49" s="553"/>
      <c r="AK49" s="553"/>
      <c r="AL49" s="553"/>
      <c r="AM49" s="570"/>
      <c r="AN49" s="575" t="s">
        <v>118</v>
      </c>
      <c r="AO49" s="553"/>
      <c r="AP49" s="553"/>
      <c r="AQ49" s="570"/>
      <c r="AR49" s="575" t="s">
        <v>118</v>
      </c>
      <c r="AS49" s="553"/>
      <c r="AT49" s="553"/>
      <c r="AU49" s="570"/>
      <c r="AV49" s="575" t="s">
        <v>118</v>
      </c>
      <c r="AW49" s="553"/>
      <c r="AX49" s="553"/>
      <c r="AY49" s="553"/>
      <c r="AZ49" s="556"/>
    </row>
    <row r="50" spans="1:53">
      <c r="A50" s="599"/>
      <c r="B50" s="582"/>
      <c r="C50" s="614" t="s">
        <v>154</v>
      </c>
      <c r="D50" s="614"/>
      <c r="E50" s="614"/>
      <c r="F50" s="566" t="s">
        <v>414</v>
      </c>
      <c r="G50" s="566"/>
      <c r="H50" s="566"/>
      <c r="I50" s="566"/>
      <c r="J50" s="566"/>
      <c r="K50" s="566"/>
      <c r="L50" s="566"/>
      <c r="M50" s="566"/>
      <c r="N50" s="566"/>
      <c r="O50" s="614"/>
      <c r="P50" s="614"/>
      <c r="Q50" s="614"/>
      <c r="R50" s="614"/>
      <c r="S50" s="614"/>
      <c r="T50" s="572"/>
      <c r="U50" s="572"/>
      <c r="V50" s="572"/>
      <c r="W50" s="572"/>
      <c r="X50" s="572"/>
      <c r="Y50" s="575"/>
      <c r="Z50" s="553"/>
      <c r="AA50" s="570"/>
      <c r="AB50" s="575"/>
      <c r="AC50" s="553"/>
      <c r="AD50" s="581"/>
      <c r="AE50" s="582"/>
      <c r="AF50" s="563"/>
      <c r="AG50" s="564"/>
      <c r="AH50" s="565"/>
      <c r="AI50" s="575" t="s">
        <v>111</v>
      </c>
      <c r="AJ50" s="553"/>
      <c r="AK50" s="553"/>
      <c r="AL50" s="553"/>
      <c r="AM50" s="570"/>
      <c r="AN50" s="575" t="s">
        <v>111</v>
      </c>
      <c r="AO50" s="553"/>
      <c r="AP50" s="553"/>
      <c r="AQ50" s="570"/>
      <c r="AR50" s="575" t="s">
        <v>111</v>
      </c>
      <c r="AS50" s="553"/>
      <c r="AT50" s="553"/>
      <c r="AU50" s="570"/>
      <c r="AV50" s="575" t="s">
        <v>111</v>
      </c>
      <c r="AW50" s="553"/>
      <c r="AX50" s="553"/>
      <c r="AY50" s="553"/>
      <c r="AZ50" s="556"/>
    </row>
    <row r="51" spans="1:53">
      <c r="A51" s="226" t="s">
        <v>195</v>
      </c>
      <c r="B51" s="225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131"/>
      <c r="Z51" s="223"/>
      <c r="AA51" s="223"/>
      <c r="AB51" s="222"/>
      <c r="AC51" s="222"/>
      <c r="AD51" s="222"/>
      <c r="AE51" s="222"/>
      <c r="AF51" s="222"/>
      <c r="AG51" s="222"/>
      <c r="AH51" s="222"/>
      <c r="AI51" s="222"/>
      <c r="AJ51" s="222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222"/>
      <c r="AY51" s="70"/>
      <c r="AZ51" s="275"/>
    </row>
    <row r="52" spans="1:53" s="54" customFormat="1">
      <c r="A52" s="612">
        <v>1</v>
      </c>
      <c r="B52" s="613"/>
      <c r="C52" s="587">
        <v>2</v>
      </c>
      <c r="D52" s="587"/>
      <c r="E52" s="587"/>
      <c r="F52" s="587">
        <v>3</v>
      </c>
      <c r="G52" s="587"/>
      <c r="H52" s="587"/>
      <c r="I52" s="587"/>
      <c r="J52" s="587"/>
      <c r="K52" s="587"/>
      <c r="L52" s="587"/>
      <c r="M52" s="587"/>
      <c r="N52" s="587"/>
      <c r="O52" s="587">
        <v>4</v>
      </c>
      <c r="P52" s="587"/>
      <c r="Q52" s="587"/>
      <c r="R52" s="587"/>
      <c r="S52" s="587"/>
      <c r="T52" s="587">
        <v>5</v>
      </c>
      <c r="U52" s="587"/>
      <c r="V52" s="587"/>
      <c r="W52" s="587"/>
      <c r="X52" s="587"/>
      <c r="Y52" s="587">
        <v>6</v>
      </c>
      <c r="Z52" s="587"/>
      <c r="AA52" s="587"/>
      <c r="AB52" s="587">
        <v>7</v>
      </c>
      <c r="AC52" s="587"/>
      <c r="AD52" s="587">
        <v>8</v>
      </c>
      <c r="AE52" s="587"/>
      <c r="AF52" s="587">
        <v>9</v>
      </c>
      <c r="AG52" s="587"/>
      <c r="AH52" s="587"/>
      <c r="AI52" s="587">
        <v>10</v>
      </c>
      <c r="AJ52" s="587"/>
      <c r="AK52" s="587"/>
      <c r="AL52" s="587"/>
      <c r="AM52" s="587"/>
      <c r="AN52" s="587">
        <v>11</v>
      </c>
      <c r="AO52" s="587"/>
      <c r="AP52" s="587"/>
      <c r="AQ52" s="587"/>
      <c r="AR52" s="587">
        <v>12</v>
      </c>
      <c r="AS52" s="587"/>
      <c r="AT52" s="587"/>
      <c r="AU52" s="587"/>
      <c r="AV52" s="587">
        <v>13</v>
      </c>
      <c r="AW52" s="587"/>
      <c r="AX52" s="587"/>
      <c r="AY52" s="587"/>
      <c r="AZ52" s="588"/>
      <c r="BA52" s="320"/>
    </row>
    <row r="53" spans="1:53">
      <c r="A53" s="600"/>
      <c r="B53" s="601"/>
      <c r="C53" s="609"/>
      <c r="D53" s="610"/>
      <c r="E53" s="611"/>
      <c r="F53" s="601"/>
      <c r="G53" s="601"/>
      <c r="H53" s="601"/>
      <c r="I53" s="601"/>
      <c r="J53" s="601"/>
      <c r="K53" s="601"/>
      <c r="L53" s="601"/>
      <c r="M53" s="601"/>
      <c r="N53" s="601"/>
      <c r="O53" s="608"/>
      <c r="P53" s="608"/>
      <c r="Q53" s="608"/>
      <c r="R53" s="608"/>
      <c r="S53" s="608"/>
      <c r="T53" s="607"/>
      <c r="U53" s="607"/>
      <c r="V53" s="607"/>
      <c r="W53" s="607"/>
      <c r="X53" s="607"/>
      <c r="Y53" s="593"/>
      <c r="Z53" s="593"/>
      <c r="AA53" s="593"/>
      <c r="AB53" s="593"/>
      <c r="AC53" s="593"/>
      <c r="AD53" s="593"/>
      <c r="AE53" s="593"/>
      <c r="AF53" s="654"/>
      <c r="AG53" s="654"/>
      <c r="AH53" s="654"/>
      <c r="AI53" s="592">
        <f>AF53*$AI$48</f>
        <v>0</v>
      </c>
      <c r="AJ53" s="592"/>
      <c r="AK53" s="592"/>
      <c r="AL53" s="592"/>
      <c r="AM53" s="592"/>
      <c r="AN53" s="592"/>
      <c r="AO53" s="592"/>
      <c r="AP53" s="592"/>
      <c r="AQ53" s="592"/>
      <c r="AR53" s="590"/>
      <c r="AS53" s="590"/>
      <c r="AT53" s="590"/>
      <c r="AU53" s="591"/>
      <c r="AV53" s="533">
        <f>AI53+AN53+AR53</f>
        <v>0</v>
      </c>
      <c r="AW53" s="534"/>
      <c r="AX53" s="534"/>
      <c r="AY53" s="534"/>
      <c r="AZ53" s="589"/>
    </row>
    <row r="54" spans="1:53">
      <c r="A54" s="602"/>
      <c r="B54" s="603"/>
      <c r="C54" s="604"/>
      <c r="D54" s="605"/>
      <c r="E54" s="606"/>
      <c r="F54" s="603"/>
      <c r="G54" s="603"/>
      <c r="H54" s="603"/>
      <c r="I54" s="603"/>
      <c r="J54" s="603"/>
      <c r="K54" s="603"/>
      <c r="L54" s="603"/>
      <c r="M54" s="603"/>
      <c r="N54" s="603"/>
      <c r="O54" s="622"/>
      <c r="P54" s="622"/>
      <c r="Q54" s="622"/>
      <c r="R54" s="622"/>
      <c r="S54" s="622"/>
      <c r="T54" s="623"/>
      <c r="U54" s="623"/>
      <c r="V54" s="623"/>
      <c r="W54" s="623"/>
      <c r="X54" s="623"/>
      <c r="Y54" s="615"/>
      <c r="Z54" s="615"/>
      <c r="AA54" s="615"/>
      <c r="AB54" s="615"/>
      <c r="AC54" s="615"/>
      <c r="AD54" s="615"/>
      <c r="AE54" s="615"/>
      <c r="AF54" s="655"/>
      <c r="AG54" s="655"/>
      <c r="AH54" s="655"/>
      <c r="AI54" s="619">
        <f t="shared" ref="AI54:AI84" si="4">AF54*$AI$48</f>
        <v>0</v>
      </c>
      <c r="AJ54" s="597"/>
      <c r="AK54" s="597"/>
      <c r="AL54" s="597"/>
      <c r="AM54" s="598"/>
      <c r="AN54" s="620"/>
      <c r="AO54" s="620"/>
      <c r="AP54" s="620"/>
      <c r="AQ54" s="620"/>
      <c r="AR54" s="597"/>
      <c r="AS54" s="597"/>
      <c r="AT54" s="597"/>
      <c r="AU54" s="598"/>
      <c r="AV54" s="547">
        <f t="shared" ref="AV54:AV84" si="5">AI54+AN54+AR54</f>
        <v>0</v>
      </c>
      <c r="AW54" s="540"/>
      <c r="AX54" s="540"/>
      <c r="AY54" s="540"/>
      <c r="AZ54" s="621"/>
    </row>
    <row r="55" spans="1:53">
      <c r="A55" s="602"/>
      <c r="B55" s="603"/>
      <c r="C55" s="604"/>
      <c r="D55" s="605"/>
      <c r="E55" s="606"/>
      <c r="F55" s="603"/>
      <c r="G55" s="603"/>
      <c r="H55" s="603"/>
      <c r="I55" s="603"/>
      <c r="J55" s="603"/>
      <c r="K55" s="603"/>
      <c r="L55" s="603"/>
      <c r="M55" s="603"/>
      <c r="N55" s="603"/>
      <c r="O55" s="622"/>
      <c r="P55" s="622"/>
      <c r="Q55" s="622"/>
      <c r="R55" s="622"/>
      <c r="S55" s="622"/>
      <c r="T55" s="623"/>
      <c r="U55" s="623"/>
      <c r="V55" s="623"/>
      <c r="W55" s="623"/>
      <c r="X55" s="623"/>
      <c r="Y55" s="615"/>
      <c r="Z55" s="615"/>
      <c r="AA55" s="615"/>
      <c r="AB55" s="615"/>
      <c r="AC55" s="615"/>
      <c r="AD55" s="615"/>
      <c r="AE55" s="615"/>
      <c r="AF55" s="655"/>
      <c r="AG55" s="655"/>
      <c r="AH55" s="655"/>
      <c r="AI55" s="619">
        <f t="shared" si="4"/>
        <v>0</v>
      </c>
      <c r="AJ55" s="597"/>
      <c r="AK55" s="597"/>
      <c r="AL55" s="597"/>
      <c r="AM55" s="598"/>
      <c r="AN55" s="620"/>
      <c r="AO55" s="620"/>
      <c r="AP55" s="620"/>
      <c r="AQ55" s="620"/>
      <c r="AR55" s="597"/>
      <c r="AS55" s="597"/>
      <c r="AT55" s="597"/>
      <c r="AU55" s="598"/>
      <c r="AV55" s="547">
        <f t="shared" si="5"/>
        <v>0</v>
      </c>
      <c r="AW55" s="540"/>
      <c r="AX55" s="540"/>
      <c r="AY55" s="540"/>
      <c r="AZ55" s="621"/>
    </row>
    <row r="56" spans="1:53">
      <c r="A56" s="602"/>
      <c r="B56" s="603"/>
      <c r="C56" s="604"/>
      <c r="D56" s="605"/>
      <c r="E56" s="606"/>
      <c r="F56" s="603"/>
      <c r="G56" s="603"/>
      <c r="H56" s="603"/>
      <c r="I56" s="603"/>
      <c r="J56" s="603"/>
      <c r="K56" s="603"/>
      <c r="L56" s="603"/>
      <c r="M56" s="603"/>
      <c r="N56" s="603"/>
      <c r="O56" s="622"/>
      <c r="P56" s="622"/>
      <c r="Q56" s="622"/>
      <c r="R56" s="622"/>
      <c r="S56" s="622"/>
      <c r="T56" s="623"/>
      <c r="U56" s="623"/>
      <c r="V56" s="623"/>
      <c r="W56" s="623"/>
      <c r="X56" s="623"/>
      <c r="Y56" s="615"/>
      <c r="Z56" s="615"/>
      <c r="AA56" s="615"/>
      <c r="AB56" s="615"/>
      <c r="AC56" s="615"/>
      <c r="AD56" s="615"/>
      <c r="AE56" s="615"/>
      <c r="AF56" s="655"/>
      <c r="AG56" s="655"/>
      <c r="AH56" s="655"/>
      <c r="AI56" s="619">
        <f t="shared" si="4"/>
        <v>0</v>
      </c>
      <c r="AJ56" s="597"/>
      <c r="AK56" s="597"/>
      <c r="AL56" s="597"/>
      <c r="AM56" s="598"/>
      <c r="AN56" s="620"/>
      <c r="AO56" s="620"/>
      <c r="AP56" s="620"/>
      <c r="AQ56" s="620"/>
      <c r="AR56" s="597"/>
      <c r="AS56" s="597"/>
      <c r="AT56" s="597"/>
      <c r="AU56" s="598"/>
      <c r="AV56" s="547">
        <f t="shared" si="5"/>
        <v>0</v>
      </c>
      <c r="AW56" s="540"/>
      <c r="AX56" s="540"/>
      <c r="AY56" s="540"/>
      <c r="AZ56" s="621"/>
    </row>
    <row r="57" spans="1:53">
      <c r="A57" s="602"/>
      <c r="B57" s="603"/>
      <c r="C57" s="604"/>
      <c r="D57" s="605"/>
      <c r="E57" s="606"/>
      <c r="F57" s="603"/>
      <c r="G57" s="603"/>
      <c r="H57" s="603"/>
      <c r="I57" s="603"/>
      <c r="J57" s="603"/>
      <c r="K57" s="603"/>
      <c r="L57" s="603"/>
      <c r="M57" s="603"/>
      <c r="N57" s="603"/>
      <c r="O57" s="622"/>
      <c r="P57" s="622"/>
      <c r="Q57" s="622"/>
      <c r="R57" s="622"/>
      <c r="S57" s="622"/>
      <c r="T57" s="623"/>
      <c r="U57" s="623"/>
      <c r="V57" s="623"/>
      <c r="W57" s="623"/>
      <c r="X57" s="623"/>
      <c r="Y57" s="615"/>
      <c r="Z57" s="615"/>
      <c r="AA57" s="615"/>
      <c r="AB57" s="615"/>
      <c r="AC57" s="615"/>
      <c r="AD57" s="615"/>
      <c r="AE57" s="615"/>
      <c r="AF57" s="655"/>
      <c r="AG57" s="655"/>
      <c r="AH57" s="655"/>
      <c r="AI57" s="619">
        <f t="shared" si="4"/>
        <v>0</v>
      </c>
      <c r="AJ57" s="597"/>
      <c r="AK57" s="597"/>
      <c r="AL57" s="597"/>
      <c r="AM57" s="598"/>
      <c r="AN57" s="620"/>
      <c r="AO57" s="620"/>
      <c r="AP57" s="620"/>
      <c r="AQ57" s="620"/>
      <c r="AR57" s="597"/>
      <c r="AS57" s="597"/>
      <c r="AT57" s="597"/>
      <c r="AU57" s="598"/>
      <c r="AV57" s="547">
        <f t="shared" si="5"/>
        <v>0</v>
      </c>
      <c r="AW57" s="540"/>
      <c r="AX57" s="540"/>
      <c r="AY57" s="540"/>
      <c r="AZ57" s="621"/>
    </row>
    <row r="58" spans="1:53">
      <c r="A58" s="602"/>
      <c r="B58" s="603"/>
      <c r="C58" s="604"/>
      <c r="D58" s="605"/>
      <c r="E58" s="606"/>
      <c r="F58" s="603"/>
      <c r="G58" s="603"/>
      <c r="H58" s="603"/>
      <c r="I58" s="603"/>
      <c r="J58" s="603"/>
      <c r="K58" s="603"/>
      <c r="L58" s="603"/>
      <c r="M58" s="603"/>
      <c r="N58" s="603"/>
      <c r="O58" s="622"/>
      <c r="P58" s="622"/>
      <c r="Q58" s="622"/>
      <c r="R58" s="622"/>
      <c r="S58" s="622"/>
      <c r="T58" s="623"/>
      <c r="U58" s="623"/>
      <c r="V58" s="623"/>
      <c r="W58" s="623"/>
      <c r="X58" s="623"/>
      <c r="Y58" s="615"/>
      <c r="Z58" s="615"/>
      <c r="AA58" s="615"/>
      <c r="AB58" s="615"/>
      <c r="AC58" s="615"/>
      <c r="AD58" s="615"/>
      <c r="AE58" s="615"/>
      <c r="AF58" s="655"/>
      <c r="AG58" s="655"/>
      <c r="AH58" s="655"/>
      <c r="AI58" s="619">
        <f t="shared" si="4"/>
        <v>0</v>
      </c>
      <c r="AJ58" s="597"/>
      <c r="AK58" s="597"/>
      <c r="AL58" s="597"/>
      <c r="AM58" s="598"/>
      <c r="AN58" s="620"/>
      <c r="AO58" s="620"/>
      <c r="AP58" s="620"/>
      <c r="AQ58" s="620"/>
      <c r="AR58" s="597"/>
      <c r="AS58" s="597"/>
      <c r="AT58" s="597"/>
      <c r="AU58" s="598"/>
      <c r="AV58" s="547">
        <f t="shared" si="5"/>
        <v>0</v>
      </c>
      <c r="AW58" s="540"/>
      <c r="AX58" s="540"/>
      <c r="AY58" s="540"/>
      <c r="AZ58" s="621"/>
    </row>
    <row r="59" spans="1:53">
      <c r="A59" s="602"/>
      <c r="B59" s="603"/>
      <c r="C59" s="604"/>
      <c r="D59" s="605"/>
      <c r="E59" s="606"/>
      <c r="F59" s="603"/>
      <c r="G59" s="603"/>
      <c r="H59" s="603"/>
      <c r="I59" s="603"/>
      <c r="J59" s="603"/>
      <c r="K59" s="603"/>
      <c r="L59" s="603"/>
      <c r="M59" s="603"/>
      <c r="N59" s="603"/>
      <c r="O59" s="622"/>
      <c r="P59" s="622"/>
      <c r="Q59" s="622"/>
      <c r="R59" s="622"/>
      <c r="S59" s="622"/>
      <c r="T59" s="623"/>
      <c r="U59" s="623"/>
      <c r="V59" s="623"/>
      <c r="W59" s="623"/>
      <c r="X59" s="623"/>
      <c r="Y59" s="615"/>
      <c r="Z59" s="615"/>
      <c r="AA59" s="615"/>
      <c r="AB59" s="615"/>
      <c r="AC59" s="615"/>
      <c r="AD59" s="615"/>
      <c r="AE59" s="615"/>
      <c r="AF59" s="655"/>
      <c r="AG59" s="655"/>
      <c r="AH59" s="655"/>
      <c r="AI59" s="619">
        <f t="shared" si="4"/>
        <v>0</v>
      </c>
      <c r="AJ59" s="597"/>
      <c r="AK59" s="597"/>
      <c r="AL59" s="597"/>
      <c r="AM59" s="598"/>
      <c r="AN59" s="620"/>
      <c r="AO59" s="620"/>
      <c r="AP59" s="620"/>
      <c r="AQ59" s="620"/>
      <c r="AR59" s="597"/>
      <c r="AS59" s="597"/>
      <c r="AT59" s="597"/>
      <c r="AU59" s="598"/>
      <c r="AV59" s="547">
        <f t="shared" si="5"/>
        <v>0</v>
      </c>
      <c r="AW59" s="540"/>
      <c r="AX59" s="540"/>
      <c r="AY59" s="540"/>
      <c r="AZ59" s="621"/>
    </row>
    <row r="60" spans="1:53">
      <c r="A60" s="602"/>
      <c r="B60" s="603"/>
      <c r="C60" s="604"/>
      <c r="D60" s="605"/>
      <c r="E60" s="606"/>
      <c r="F60" s="603"/>
      <c r="G60" s="603"/>
      <c r="H60" s="603"/>
      <c r="I60" s="603"/>
      <c r="J60" s="603"/>
      <c r="K60" s="603"/>
      <c r="L60" s="603"/>
      <c r="M60" s="603"/>
      <c r="N60" s="603"/>
      <c r="O60" s="622"/>
      <c r="P60" s="622"/>
      <c r="Q60" s="622"/>
      <c r="R60" s="622"/>
      <c r="S60" s="622"/>
      <c r="T60" s="623"/>
      <c r="U60" s="623"/>
      <c r="V60" s="623"/>
      <c r="W60" s="623"/>
      <c r="X60" s="623"/>
      <c r="Y60" s="615"/>
      <c r="Z60" s="615"/>
      <c r="AA60" s="615"/>
      <c r="AB60" s="615"/>
      <c r="AC60" s="615"/>
      <c r="AD60" s="615"/>
      <c r="AE60" s="615"/>
      <c r="AF60" s="655"/>
      <c r="AG60" s="655"/>
      <c r="AH60" s="655"/>
      <c r="AI60" s="619">
        <f t="shared" si="4"/>
        <v>0</v>
      </c>
      <c r="AJ60" s="597"/>
      <c r="AK60" s="597"/>
      <c r="AL60" s="597"/>
      <c r="AM60" s="598"/>
      <c r="AN60" s="620"/>
      <c r="AO60" s="620"/>
      <c r="AP60" s="620"/>
      <c r="AQ60" s="620"/>
      <c r="AR60" s="597"/>
      <c r="AS60" s="597"/>
      <c r="AT60" s="597"/>
      <c r="AU60" s="598"/>
      <c r="AV60" s="547">
        <f t="shared" si="5"/>
        <v>0</v>
      </c>
      <c r="AW60" s="540"/>
      <c r="AX60" s="540"/>
      <c r="AY60" s="540"/>
      <c r="AZ60" s="621"/>
    </row>
    <row r="61" spans="1:53">
      <c r="A61" s="602"/>
      <c r="B61" s="603"/>
      <c r="C61" s="604"/>
      <c r="D61" s="605"/>
      <c r="E61" s="606"/>
      <c r="F61" s="603"/>
      <c r="G61" s="603"/>
      <c r="H61" s="603"/>
      <c r="I61" s="603"/>
      <c r="J61" s="603"/>
      <c r="K61" s="603"/>
      <c r="L61" s="603"/>
      <c r="M61" s="603"/>
      <c r="N61" s="603"/>
      <c r="O61" s="622"/>
      <c r="P61" s="622"/>
      <c r="Q61" s="622"/>
      <c r="R61" s="622"/>
      <c r="S61" s="622"/>
      <c r="T61" s="623"/>
      <c r="U61" s="623"/>
      <c r="V61" s="623"/>
      <c r="W61" s="623"/>
      <c r="X61" s="623"/>
      <c r="Y61" s="615"/>
      <c r="Z61" s="615"/>
      <c r="AA61" s="615"/>
      <c r="AB61" s="615"/>
      <c r="AC61" s="615"/>
      <c r="AD61" s="615"/>
      <c r="AE61" s="615"/>
      <c r="AF61" s="655"/>
      <c r="AG61" s="655"/>
      <c r="AH61" s="655"/>
      <c r="AI61" s="619">
        <f t="shared" si="4"/>
        <v>0</v>
      </c>
      <c r="AJ61" s="597"/>
      <c r="AK61" s="597"/>
      <c r="AL61" s="597"/>
      <c r="AM61" s="598"/>
      <c r="AN61" s="620"/>
      <c r="AO61" s="620"/>
      <c r="AP61" s="620"/>
      <c r="AQ61" s="620"/>
      <c r="AR61" s="597"/>
      <c r="AS61" s="597"/>
      <c r="AT61" s="597"/>
      <c r="AU61" s="598"/>
      <c r="AV61" s="547">
        <f t="shared" si="5"/>
        <v>0</v>
      </c>
      <c r="AW61" s="540"/>
      <c r="AX61" s="540"/>
      <c r="AY61" s="540"/>
      <c r="AZ61" s="621"/>
    </row>
    <row r="62" spans="1:53">
      <c r="A62" s="602"/>
      <c r="B62" s="603"/>
      <c r="C62" s="604"/>
      <c r="D62" s="605"/>
      <c r="E62" s="606"/>
      <c r="F62" s="603"/>
      <c r="G62" s="603"/>
      <c r="H62" s="603"/>
      <c r="I62" s="603"/>
      <c r="J62" s="603"/>
      <c r="K62" s="603"/>
      <c r="L62" s="603"/>
      <c r="M62" s="603"/>
      <c r="N62" s="603"/>
      <c r="O62" s="622"/>
      <c r="P62" s="622"/>
      <c r="Q62" s="622"/>
      <c r="R62" s="622"/>
      <c r="S62" s="622"/>
      <c r="T62" s="623"/>
      <c r="U62" s="623"/>
      <c r="V62" s="623"/>
      <c r="W62" s="623"/>
      <c r="X62" s="623"/>
      <c r="Y62" s="615"/>
      <c r="Z62" s="615"/>
      <c r="AA62" s="615"/>
      <c r="AB62" s="615"/>
      <c r="AC62" s="615"/>
      <c r="AD62" s="615"/>
      <c r="AE62" s="615"/>
      <c r="AF62" s="655"/>
      <c r="AG62" s="655"/>
      <c r="AH62" s="655"/>
      <c r="AI62" s="619">
        <f t="shared" si="4"/>
        <v>0</v>
      </c>
      <c r="AJ62" s="597"/>
      <c r="AK62" s="597"/>
      <c r="AL62" s="597"/>
      <c r="AM62" s="598"/>
      <c r="AN62" s="620"/>
      <c r="AO62" s="620"/>
      <c r="AP62" s="620"/>
      <c r="AQ62" s="620"/>
      <c r="AR62" s="597"/>
      <c r="AS62" s="597"/>
      <c r="AT62" s="597"/>
      <c r="AU62" s="598"/>
      <c r="AV62" s="547">
        <f t="shared" si="5"/>
        <v>0</v>
      </c>
      <c r="AW62" s="540"/>
      <c r="AX62" s="540"/>
      <c r="AY62" s="540"/>
      <c r="AZ62" s="621"/>
    </row>
    <row r="63" spans="1:53">
      <c r="A63" s="602"/>
      <c r="B63" s="603"/>
      <c r="C63" s="604"/>
      <c r="D63" s="605"/>
      <c r="E63" s="606"/>
      <c r="F63" s="603"/>
      <c r="G63" s="603"/>
      <c r="H63" s="603"/>
      <c r="I63" s="603"/>
      <c r="J63" s="603"/>
      <c r="K63" s="603"/>
      <c r="L63" s="603"/>
      <c r="M63" s="603"/>
      <c r="N63" s="603"/>
      <c r="O63" s="622"/>
      <c r="P63" s="622"/>
      <c r="Q63" s="622"/>
      <c r="R63" s="622"/>
      <c r="S63" s="622"/>
      <c r="T63" s="623"/>
      <c r="U63" s="623"/>
      <c r="V63" s="623"/>
      <c r="W63" s="623"/>
      <c r="X63" s="623"/>
      <c r="Y63" s="615"/>
      <c r="Z63" s="615"/>
      <c r="AA63" s="615"/>
      <c r="AB63" s="615"/>
      <c r="AC63" s="615"/>
      <c r="AD63" s="615"/>
      <c r="AE63" s="615"/>
      <c r="AF63" s="655"/>
      <c r="AG63" s="655"/>
      <c r="AH63" s="655"/>
      <c r="AI63" s="619">
        <f t="shared" si="4"/>
        <v>0</v>
      </c>
      <c r="AJ63" s="597"/>
      <c r="AK63" s="597"/>
      <c r="AL63" s="597"/>
      <c r="AM63" s="598"/>
      <c r="AN63" s="620"/>
      <c r="AO63" s="620"/>
      <c r="AP63" s="620"/>
      <c r="AQ63" s="620"/>
      <c r="AR63" s="597"/>
      <c r="AS63" s="597"/>
      <c r="AT63" s="597"/>
      <c r="AU63" s="598"/>
      <c r="AV63" s="547">
        <f t="shared" si="5"/>
        <v>0</v>
      </c>
      <c r="AW63" s="540"/>
      <c r="AX63" s="540"/>
      <c r="AY63" s="540"/>
      <c r="AZ63" s="621"/>
    </row>
    <row r="64" spans="1:53">
      <c r="A64" s="602"/>
      <c r="B64" s="603"/>
      <c r="C64" s="604"/>
      <c r="D64" s="605"/>
      <c r="E64" s="606"/>
      <c r="F64" s="603"/>
      <c r="G64" s="603"/>
      <c r="H64" s="603"/>
      <c r="I64" s="603"/>
      <c r="J64" s="603"/>
      <c r="K64" s="603"/>
      <c r="L64" s="603"/>
      <c r="M64" s="603"/>
      <c r="N64" s="603"/>
      <c r="O64" s="622"/>
      <c r="P64" s="622"/>
      <c r="Q64" s="622"/>
      <c r="R64" s="622"/>
      <c r="S64" s="622"/>
      <c r="T64" s="623"/>
      <c r="U64" s="623"/>
      <c r="V64" s="623"/>
      <c r="W64" s="623"/>
      <c r="X64" s="623"/>
      <c r="Y64" s="615"/>
      <c r="Z64" s="615"/>
      <c r="AA64" s="615"/>
      <c r="AB64" s="615"/>
      <c r="AC64" s="615"/>
      <c r="AD64" s="615"/>
      <c r="AE64" s="615"/>
      <c r="AF64" s="655"/>
      <c r="AG64" s="655"/>
      <c r="AH64" s="655"/>
      <c r="AI64" s="619">
        <f t="shared" si="4"/>
        <v>0</v>
      </c>
      <c r="AJ64" s="597"/>
      <c r="AK64" s="597"/>
      <c r="AL64" s="597"/>
      <c r="AM64" s="598"/>
      <c r="AN64" s="620"/>
      <c r="AO64" s="620"/>
      <c r="AP64" s="620"/>
      <c r="AQ64" s="620"/>
      <c r="AR64" s="597"/>
      <c r="AS64" s="597"/>
      <c r="AT64" s="597"/>
      <c r="AU64" s="598"/>
      <c r="AV64" s="547">
        <f t="shared" si="5"/>
        <v>0</v>
      </c>
      <c r="AW64" s="540"/>
      <c r="AX64" s="540"/>
      <c r="AY64" s="540"/>
      <c r="AZ64" s="621"/>
    </row>
    <row r="65" spans="1:52">
      <c r="A65" s="602"/>
      <c r="B65" s="603"/>
      <c r="C65" s="604"/>
      <c r="D65" s="605"/>
      <c r="E65" s="606"/>
      <c r="F65" s="603"/>
      <c r="G65" s="603"/>
      <c r="H65" s="603"/>
      <c r="I65" s="603"/>
      <c r="J65" s="603"/>
      <c r="K65" s="603"/>
      <c r="L65" s="603"/>
      <c r="M65" s="603"/>
      <c r="N65" s="603"/>
      <c r="O65" s="622"/>
      <c r="P65" s="622"/>
      <c r="Q65" s="622"/>
      <c r="R65" s="622"/>
      <c r="S65" s="622"/>
      <c r="T65" s="623"/>
      <c r="U65" s="623"/>
      <c r="V65" s="623"/>
      <c r="W65" s="623"/>
      <c r="X65" s="623"/>
      <c r="Y65" s="615"/>
      <c r="Z65" s="615"/>
      <c r="AA65" s="615"/>
      <c r="AB65" s="615"/>
      <c r="AC65" s="615"/>
      <c r="AD65" s="615"/>
      <c r="AE65" s="615"/>
      <c r="AF65" s="655"/>
      <c r="AG65" s="655"/>
      <c r="AH65" s="655"/>
      <c r="AI65" s="619">
        <f t="shared" si="4"/>
        <v>0</v>
      </c>
      <c r="AJ65" s="597"/>
      <c r="AK65" s="597"/>
      <c r="AL65" s="597"/>
      <c r="AM65" s="598"/>
      <c r="AN65" s="620"/>
      <c r="AO65" s="620"/>
      <c r="AP65" s="620"/>
      <c r="AQ65" s="620"/>
      <c r="AR65" s="597"/>
      <c r="AS65" s="597"/>
      <c r="AT65" s="597"/>
      <c r="AU65" s="598"/>
      <c r="AV65" s="547">
        <f t="shared" si="5"/>
        <v>0</v>
      </c>
      <c r="AW65" s="540"/>
      <c r="AX65" s="540"/>
      <c r="AY65" s="540"/>
      <c r="AZ65" s="621"/>
    </row>
    <row r="66" spans="1:52">
      <c r="A66" s="602"/>
      <c r="B66" s="603"/>
      <c r="C66" s="604"/>
      <c r="D66" s="605"/>
      <c r="E66" s="606"/>
      <c r="F66" s="603"/>
      <c r="G66" s="603"/>
      <c r="H66" s="603"/>
      <c r="I66" s="603"/>
      <c r="J66" s="603"/>
      <c r="K66" s="603"/>
      <c r="L66" s="603"/>
      <c r="M66" s="603"/>
      <c r="N66" s="603"/>
      <c r="O66" s="622"/>
      <c r="P66" s="622"/>
      <c r="Q66" s="622"/>
      <c r="R66" s="622"/>
      <c r="S66" s="622"/>
      <c r="T66" s="623"/>
      <c r="U66" s="623"/>
      <c r="V66" s="623"/>
      <c r="W66" s="623"/>
      <c r="X66" s="623"/>
      <c r="Y66" s="615"/>
      <c r="Z66" s="615"/>
      <c r="AA66" s="615"/>
      <c r="AB66" s="615"/>
      <c r="AC66" s="615"/>
      <c r="AD66" s="615"/>
      <c r="AE66" s="615"/>
      <c r="AF66" s="655"/>
      <c r="AG66" s="655"/>
      <c r="AH66" s="655"/>
      <c r="AI66" s="619">
        <f t="shared" si="4"/>
        <v>0</v>
      </c>
      <c r="AJ66" s="597"/>
      <c r="AK66" s="597"/>
      <c r="AL66" s="597"/>
      <c r="AM66" s="598"/>
      <c r="AN66" s="620"/>
      <c r="AO66" s="620"/>
      <c r="AP66" s="620"/>
      <c r="AQ66" s="620"/>
      <c r="AR66" s="597"/>
      <c r="AS66" s="597"/>
      <c r="AT66" s="597"/>
      <c r="AU66" s="598"/>
      <c r="AV66" s="547">
        <f t="shared" si="5"/>
        <v>0</v>
      </c>
      <c r="AW66" s="540"/>
      <c r="AX66" s="540"/>
      <c r="AY66" s="540"/>
      <c r="AZ66" s="621"/>
    </row>
    <row r="67" spans="1:52">
      <c r="A67" s="602"/>
      <c r="B67" s="603"/>
      <c r="C67" s="604"/>
      <c r="D67" s="605"/>
      <c r="E67" s="606"/>
      <c r="F67" s="603"/>
      <c r="G67" s="603"/>
      <c r="H67" s="603"/>
      <c r="I67" s="603"/>
      <c r="J67" s="603"/>
      <c r="K67" s="603"/>
      <c r="L67" s="603"/>
      <c r="M67" s="603"/>
      <c r="N67" s="603"/>
      <c r="O67" s="622"/>
      <c r="P67" s="622"/>
      <c r="Q67" s="622"/>
      <c r="R67" s="622"/>
      <c r="S67" s="622"/>
      <c r="T67" s="623"/>
      <c r="U67" s="623"/>
      <c r="V67" s="623"/>
      <c r="W67" s="623"/>
      <c r="X67" s="623"/>
      <c r="Y67" s="615"/>
      <c r="Z67" s="615"/>
      <c r="AA67" s="615"/>
      <c r="AB67" s="615"/>
      <c r="AC67" s="615"/>
      <c r="AD67" s="615"/>
      <c r="AE67" s="615"/>
      <c r="AF67" s="655"/>
      <c r="AG67" s="655"/>
      <c r="AH67" s="655"/>
      <c r="AI67" s="619">
        <f t="shared" si="4"/>
        <v>0</v>
      </c>
      <c r="AJ67" s="597"/>
      <c r="AK67" s="597"/>
      <c r="AL67" s="597"/>
      <c r="AM67" s="598"/>
      <c r="AN67" s="620"/>
      <c r="AO67" s="620"/>
      <c r="AP67" s="620"/>
      <c r="AQ67" s="620"/>
      <c r="AR67" s="597"/>
      <c r="AS67" s="597"/>
      <c r="AT67" s="597"/>
      <c r="AU67" s="598"/>
      <c r="AV67" s="547">
        <f t="shared" si="5"/>
        <v>0</v>
      </c>
      <c r="AW67" s="540"/>
      <c r="AX67" s="540"/>
      <c r="AY67" s="540"/>
      <c r="AZ67" s="621"/>
    </row>
    <row r="68" spans="1:52">
      <c r="A68" s="602"/>
      <c r="B68" s="603"/>
      <c r="C68" s="604"/>
      <c r="D68" s="605"/>
      <c r="E68" s="606"/>
      <c r="F68" s="603"/>
      <c r="G68" s="603"/>
      <c r="H68" s="603"/>
      <c r="I68" s="603"/>
      <c r="J68" s="603"/>
      <c r="K68" s="603"/>
      <c r="L68" s="603"/>
      <c r="M68" s="603"/>
      <c r="N68" s="603"/>
      <c r="O68" s="622"/>
      <c r="P68" s="622"/>
      <c r="Q68" s="622"/>
      <c r="R68" s="622"/>
      <c r="S68" s="622"/>
      <c r="T68" s="623"/>
      <c r="U68" s="623"/>
      <c r="V68" s="623"/>
      <c r="W68" s="623"/>
      <c r="X68" s="623"/>
      <c r="Y68" s="615"/>
      <c r="Z68" s="615"/>
      <c r="AA68" s="615"/>
      <c r="AB68" s="615"/>
      <c r="AC68" s="615"/>
      <c r="AD68" s="615"/>
      <c r="AE68" s="615"/>
      <c r="AF68" s="655"/>
      <c r="AG68" s="655"/>
      <c r="AH68" s="655"/>
      <c r="AI68" s="619">
        <f t="shared" si="4"/>
        <v>0</v>
      </c>
      <c r="AJ68" s="597"/>
      <c r="AK68" s="597"/>
      <c r="AL68" s="597"/>
      <c r="AM68" s="598"/>
      <c r="AN68" s="620"/>
      <c r="AO68" s="620"/>
      <c r="AP68" s="620"/>
      <c r="AQ68" s="620"/>
      <c r="AR68" s="597"/>
      <c r="AS68" s="597"/>
      <c r="AT68" s="597"/>
      <c r="AU68" s="598"/>
      <c r="AV68" s="547">
        <f t="shared" si="5"/>
        <v>0</v>
      </c>
      <c r="AW68" s="540"/>
      <c r="AX68" s="540"/>
      <c r="AY68" s="540"/>
      <c r="AZ68" s="621"/>
    </row>
    <row r="69" spans="1:52">
      <c r="A69" s="602"/>
      <c r="B69" s="603"/>
      <c r="C69" s="604"/>
      <c r="D69" s="605"/>
      <c r="E69" s="606"/>
      <c r="F69" s="603"/>
      <c r="G69" s="603"/>
      <c r="H69" s="603"/>
      <c r="I69" s="603"/>
      <c r="J69" s="603"/>
      <c r="K69" s="603"/>
      <c r="L69" s="603"/>
      <c r="M69" s="603"/>
      <c r="N69" s="603"/>
      <c r="O69" s="622"/>
      <c r="P69" s="622"/>
      <c r="Q69" s="622"/>
      <c r="R69" s="622"/>
      <c r="S69" s="622"/>
      <c r="T69" s="623"/>
      <c r="U69" s="623"/>
      <c r="V69" s="623"/>
      <c r="W69" s="623"/>
      <c r="X69" s="623"/>
      <c r="Y69" s="615"/>
      <c r="Z69" s="615"/>
      <c r="AA69" s="615"/>
      <c r="AB69" s="615"/>
      <c r="AC69" s="615"/>
      <c r="AD69" s="615"/>
      <c r="AE69" s="615"/>
      <c r="AF69" s="655"/>
      <c r="AG69" s="655"/>
      <c r="AH69" s="655"/>
      <c r="AI69" s="619">
        <f t="shared" si="4"/>
        <v>0</v>
      </c>
      <c r="AJ69" s="597"/>
      <c r="AK69" s="597"/>
      <c r="AL69" s="597"/>
      <c r="AM69" s="598"/>
      <c r="AN69" s="620"/>
      <c r="AO69" s="620"/>
      <c r="AP69" s="620"/>
      <c r="AQ69" s="620"/>
      <c r="AR69" s="597"/>
      <c r="AS69" s="597"/>
      <c r="AT69" s="597"/>
      <c r="AU69" s="598"/>
      <c r="AV69" s="547">
        <f t="shared" si="5"/>
        <v>0</v>
      </c>
      <c r="AW69" s="540"/>
      <c r="AX69" s="540"/>
      <c r="AY69" s="540"/>
      <c r="AZ69" s="621"/>
    </row>
    <row r="70" spans="1:52">
      <c r="A70" s="602"/>
      <c r="B70" s="603"/>
      <c r="C70" s="604"/>
      <c r="D70" s="605"/>
      <c r="E70" s="606"/>
      <c r="F70" s="603"/>
      <c r="G70" s="603"/>
      <c r="H70" s="603"/>
      <c r="I70" s="603"/>
      <c r="J70" s="603"/>
      <c r="K70" s="603"/>
      <c r="L70" s="603"/>
      <c r="M70" s="603"/>
      <c r="N70" s="603"/>
      <c r="O70" s="622"/>
      <c r="P70" s="622"/>
      <c r="Q70" s="622"/>
      <c r="R70" s="622"/>
      <c r="S70" s="622"/>
      <c r="T70" s="623"/>
      <c r="U70" s="623"/>
      <c r="V70" s="623"/>
      <c r="W70" s="623"/>
      <c r="X70" s="623"/>
      <c r="Y70" s="615"/>
      <c r="Z70" s="615"/>
      <c r="AA70" s="615"/>
      <c r="AB70" s="615"/>
      <c r="AC70" s="615"/>
      <c r="AD70" s="615"/>
      <c r="AE70" s="615"/>
      <c r="AF70" s="655"/>
      <c r="AG70" s="655"/>
      <c r="AH70" s="655"/>
      <c r="AI70" s="619">
        <f t="shared" si="4"/>
        <v>0</v>
      </c>
      <c r="AJ70" s="597"/>
      <c r="AK70" s="597"/>
      <c r="AL70" s="597"/>
      <c r="AM70" s="598"/>
      <c r="AN70" s="620"/>
      <c r="AO70" s="620"/>
      <c r="AP70" s="620"/>
      <c r="AQ70" s="620"/>
      <c r="AR70" s="597"/>
      <c r="AS70" s="597"/>
      <c r="AT70" s="597"/>
      <c r="AU70" s="598"/>
      <c r="AV70" s="547">
        <f t="shared" si="5"/>
        <v>0</v>
      </c>
      <c r="AW70" s="540"/>
      <c r="AX70" s="540"/>
      <c r="AY70" s="540"/>
      <c r="AZ70" s="621"/>
    </row>
    <row r="71" spans="1:52">
      <c r="A71" s="602"/>
      <c r="B71" s="603"/>
      <c r="C71" s="604"/>
      <c r="D71" s="605"/>
      <c r="E71" s="606"/>
      <c r="F71" s="603"/>
      <c r="G71" s="603"/>
      <c r="H71" s="603"/>
      <c r="I71" s="603"/>
      <c r="J71" s="603"/>
      <c r="K71" s="603"/>
      <c r="L71" s="603"/>
      <c r="M71" s="603"/>
      <c r="N71" s="603"/>
      <c r="O71" s="622"/>
      <c r="P71" s="622"/>
      <c r="Q71" s="622"/>
      <c r="R71" s="622"/>
      <c r="S71" s="622"/>
      <c r="T71" s="623"/>
      <c r="U71" s="623"/>
      <c r="V71" s="623"/>
      <c r="W71" s="623"/>
      <c r="X71" s="623"/>
      <c r="Y71" s="615"/>
      <c r="Z71" s="615"/>
      <c r="AA71" s="615"/>
      <c r="AB71" s="615"/>
      <c r="AC71" s="615"/>
      <c r="AD71" s="615"/>
      <c r="AE71" s="615"/>
      <c r="AF71" s="655"/>
      <c r="AG71" s="655"/>
      <c r="AH71" s="655"/>
      <c r="AI71" s="619">
        <f t="shared" si="4"/>
        <v>0</v>
      </c>
      <c r="AJ71" s="597"/>
      <c r="AK71" s="597"/>
      <c r="AL71" s="597"/>
      <c r="AM71" s="598"/>
      <c r="AN71" s="620"/>
      <c r="AO71" s="620"/>
      <c r="AP71" s="620"/>
      <c r="AQ71" s="620"/>
      <c r="AR71" s="597"/>
      <c r="AS71" s="597"/>
      <c r="AT71" s="597"/>
      <c r="AU71" s="598"/>
      <c r="AV71" s="547">
        <f t="shared" si="5"/>
        <v>0</v>
      </c>
      <c r="AW71" s="540"/>
      <c r="AX71" s="540"/>
      <c r="AY71" s="540"/>
      <c r="AZ71" s="621"/>
    </row>
    <row r="72" spans="1:52">
      <c r="A72" s="602"/>
      <c r="B72" s="603"/>
      <c r="C72" s="604"/>
      <c r="D72" s="605"/>
      <c r="E72" s="606"/>
      <c r="F72" s="603"/>
      <c r="G72" s="603"/>
      <c r="H72" s="603"/>
      <c r="I72" s="603"/>
      <c r="J72" s="603"/>
      <c r="K72" s="603"/>
      <c r="L72" s="603"/>
      <c r="M72" s="603"/>
      <c r="N72" s="603"/>
      <c r="O72" s="622"/>
      <c r="P72" s="622"/>
      <c r="Q72" s="622"/>
      <c r="R72" s="622"/>
      <c r="S72" s="622"/>
      <c r="T72" s="623"/>
      <c r="U72" s="623"/>
      <c r="V72" s="623"/>
      <c r="W72" s="623"/>
      <c r="X72" s="623"/>
      <c r="Y72" s="615"/>
      <c r="Z72" s="615"/>
      <c r="AA72" s="615"/>
      <c r="AB72" s="615"/>
      <c r="AC72" s="615"/>
      <c r="AD72" s="615"/>
      <c r="AE72" s="615"/>
      <c r="AF72" s="655"/>
      <c r="AG72" s="655"/>
      <c r="AH72" s="655"/>
      <c r="AI72" s="619">
        <f t="shared" si="4"/>
        <v>0</v>
      </c>
      <c r="AJ72" s="597"/>
      <c r="AK72" s="597"/>
      <c r="AL72" s="597"/>
      <c r="AM72" s="598"/>
      <c r="AN72" s="620"/>
      <c r="AO72" s="620"/>
      <c r="AP72" s="620"/>
      <c r="AQ72" s="620"/>
      <c r="AR72" s="597"/>
      <c r="AS72" s="597"/>
      <c r="AT72" s="597"/>
      <c r="AU72" s="598"/>
      <c r="AV72" s="547">
        <f t="shared" si="5"/>
        <v>0</v>
      </c>
      <c r="AW72" s="540"/>
      <c r="AX72" s="540"/>
      <c r="AY72" s="540"/>
      <c r="AZ72" s="621"/>
    </row>
    <row r="73" spans="1:52">
      <c r="A73" s="602"/>
      <c r="B73" s="603"/>
      <c r="C73" s="604"/>
      <c r="D73" s="605"/>
      <c r="E73" s="606"/>
      <c r="F73" s="603"/>
      <c r="G73" s="603"/>
      <c r="H73" s="603"/>
      <c r="I73" s="603"/>
      <c r="J73" s="603"/>
      <c r="K73" s="603"/>
      <c r="L73" s="603"/>
      <c r="M73" s="603"/>
      <c r="N73" s="603"/>
      <c r="O73" s="622"/>
      <c r="P73" s="622"/>
      <c r="Q73" s="622"/>
      <c r="R73" s="622"/>
      <c r="S73" s="622"/>
      <c r="T73" s="623"/>
      <c r="U73" s="623"/>
      <c r="V73" s="623"/>
      <c r="W73" s="623"/>
      <c r="X73" s="623"/>
      <c r="Y73" s="615"/>
      <c r="Z73" s="615"/>
      <c r="AA73" s="615"/>
      <c r="AB73" s="615"/>
      <c r="AC73" s="615"/>
      <c r="AD73" s="615"/>
      <c r="AE73" s="615"/>
      <c r="AF73" s="655"/>
      <c r="AG73" s="655"/>
      <c r="AH73" s="655"/>
      <c r="AI73" s="619">
        <f t="shared" si="4"/>
        <v>0</v>
      </c>
      <c r="AJ73" s="597"/>
      <c r="AK73" s="597"/>
      <c r="AL73" s="597"/>
      <c r="AM73" s="598"/>
      <c r="AN73" s="620"/>
      <c r="AO73" s="620"/>
      <c r="AP73" s="620"/>
      <c r="AQ73" s="620"/>
      <c r="AR73" s="597"/>
      <c r="AS73" s="597"/>
      <c r="AT73" s="597"/>
      <c r="AU73" s="598"/>
      <c r="AV73" s="547">
        <f t="shared" si="5"/>
        <v>0</v>
      </c>
      <c r="AW73" s="540"/>
      <c r="AX73" s="540"/>
      <c r="AY73" s="540"/>
      <c r="AZ73" s="621"/>
    </row>
    <row r="74" spans="1:52">
      <c r="A74" s="602"/>
      <c r="B74" s="603"/>
      <c r="C74" s="604"/>
      <c r="D74" s="605"/>
      <c r="E74" s="606"/>
      <c r="F74" s="603"/>
      <c r="G74" s="603"/>
      <c r="H74" s="603"/>
      <c r="I74" s="603"/>
      <c r="J74" s="603"/>
      <c r="K74" s="603"/>
      <c r="L74" s="603"/>
      <c r="M74" s="603"/>
      <c r="N74" s="603"/>
      <c r="O74" s="622"/>
      <c r="P74" s="622"/>
      <c r="Q74" s="622"/>
      <c r="R74" s="622"/>
      <c r="S74" s="622"/>
      <c r="T74" s="623"/>
      <c r="U74" s="623"/>
      <c r="V74" s="623"/>
      <c r="W74" s="623"/>
      <c r="X74" s="623"/>
      <c r="Y74" s="615"/>
      <c r="Z74" s="615"/>
      <c r="AA74" s="615"/>
      <c r="AB74" s="615"/>
      <c r="AC74" s="615"/>
      <c r="AD74" s="615"/>
      <c r="AE74" s="615"/>
      <c r="AF74" s="655"/>
      <c r="AG74" s="655"/>
      <c r="AH74" s="655"/>
      <c r="AI74" s="619">
        <f t="shared" si="4"/>
        <v>0</v>
      </c>
      <c r="AJ74" s="597"/>
      <c r="AK74" s="597"/>
      <c r="AL74" s="597"/>
      <c r="AM74" s="598"/>
      <c r="AN74" s="620"/>
      <c r="AO74" s="620"/>
      <c r="AP74" s="620"/>
      <c r="AQ74" s="620"/>
      <c r="AR74" s="597"/>
      <c r="AS74" s="597"/>
      <c r="AT74" s="597"/>
      <c r="AU74" s="598"/>
      <c r="AV74" s="547">
        <f t="shared" si="5"/>
        <v>0</v>
      </c>
      <c r="AW74" s="540"/>
      <c r="AX74" s="540"/>
      <c r="AY74" s="540"/>
      <c r="AZ74" s="621"/>
    </row>
    <row r="75" spans="1:52">
      <c r="A75" s="602"/>
      <c r="B75" s="603"/>
      <c r="C75" s="604"/>
      <c r="D75" s="605"/>
      <c r="E75" s="606"/>
      <c r="F75" s="603"/>
      <c r="G75" s="603"/>
      <c r="H75" s="603"/>
      <c r="I75" s="603"/>
      <c r="J75" s="603"/>
      <c r="K75" s="603"/>
      <c r="L75" s="603"/>
      <c r="M75" s="603"/>
      <c r="N75" s="603"/>
      <c r="O75" s="622"/>
      <c r="P75" s="622"/>
      <c r="Q75" s="622"/>
      <c r="R75" s="622"/>
      <c r="S75" s="622"/>
      <c r="T75" s="623"/>
      <c r="U75" s="623"/>
      <c r="V75" s="623"/>
      <c r="W75" s="623"/>
      <c r="X75" s="623"/>
      <c r="Y75" s="615"/>
      <c r="Z75" s="615"/>
      <c r="AA75" s="615"/>
      <c r="AB75" s="615"/>
      <c r="AC75" s="615"/>
      <c r="AD75" s="615"/>
      <c r="AE75" s="615"/>
      <c r="AF75" s="655"/>
      <c r="AG75" s="655"/>
      <c r="AH75" s="655"/>
      <c r="AI75" s="619">
        <f t="shared" si="4"/>
        <v>0</v>
      </c>
      <c r="AJ75" s="597"/>
      <c r="AK75" s="597"/>
      <c r="AL75" s="597"/>
      <c r="AM75" s="598"/>
      <c r="AN75" s="620"/>
      <c r="AO75" s="620"/>
      <c r="AP75" s="620"/>
      <c r="AQ75" s="620"/>
      <c r="AR75" s="597"/>
      <c r="AS75" s="597"/>
      <c r="AT75" s="597"/>
      <c r="AU75" s="598"/>
      <c r="AV75" s="547">
        <f t="shared" si="5"/>
        <v>0</v>
      </c>
      <c r="AW75" s="540"/>
      <c r="AX75" s="540"/>
      <c r="AY75" s="540"/>
      <c r="AZ75" s="621"/>
    </row>
    <row r="76" spans="1:52">
      <c r="A76" s="602"/>
      <c r="B76" s="603"/>
      <c r="C76" s="604"/>
      <c r="D76" s="605"/>
      <c r="E76" s="606"/>
      <c r="F76" s="603"/>
      <c r="G76" s="603"/>
      <c r="H76" s="603"/>
      <c r="I76" s="603"/>
      <c r="J76" s="603"/>
      <c r="K76" s="603"/>
      <c r="L76" s="603"/>
      <c r="M76" s="603"/>
      <c r="N76" s="603"/>
      <c r="O76" s="622"/>
      <c r="P76" s="622"/>
      <c r="Q76" s="622"/>
      <c r="R76" s="622"/>
      <c r="S76" s="622"/>
      <c r="T76" s="623"/>
      <c r="U76" s="623"/>
      <c r="V76" s="623"/>
      <c r="W76" s="623"/>
      <c r="X76" s="623"/>
      <c r="Y76" s="615"/>
      <c r="Z76" s="615"/>
      <c r="AA76" s="615"/>
      <c r="AB76" s="615"/>
      <c r="AC76" s="615"/>
      <c r="AD76" s="615"/>
      <c r="AE76" s="615"/>
      <c r="AF76" s="655"/>
      <c r="AG76" s="655"/>
      <c r="AH76" s="655"/>
      <c r="AI76" s="619">
        <f t="shared" si="4"/>
        <v>0</v>
      </c>
      <c r="AJ76" s="597"/>
      <c r="AK76" s="597"/>
      <c r="AL76" s="597"/>
      <c r="AM76" s="598"/>
      <c r="AN76" s="620"/>
      <c r="AO76" s="620"/>
      <c r="AP76" s="620"/>
      <c r="AQ76" s="620"/>
      <c r="AR76" s="597"/>
      <c r="AS76" s="597"/>
      <c r="AT76" s="597"/>
      <c r="AU76" s="598"/>
      <c r="AV76" s="547">
        <f t="shared" si="5"/>
        <v>0</v>
      </c>
      <c r="AW76" s="540"/>
      <c r="AX76" s="540"/>
      <c r="AY76" s="540"/>
      <c r="AZ76" s="621"/>
    </row>
    <row r="77" spans="1:52">
      <c r="A77" s="602"/>
      <c r="B77" s="603"/>
      <c r="C77" s="604"/>
      <c r="D77" s="605"/>
      <c r="E77" s="606"/>
      <c r="F77" s="603"/>
      <c r="G77" s="603"/>
      <c r="H77" s="603"/>
      <c r="I77" s="603"/>
      <c r="J77" s="603"/>
      <c r="K77" s="603"/>
      <c r="L77" s="603"/>
      <c r="M77" s="603"/>
      <c r="N77" s="603"/>
      <c r="O77" s="622"/>
      <c r="P77" s="622"/>
      <c r="Q77" s="622"/>
      <c r="R77" s="622"/>
      <c r="S77" s="622"/>
      <c r="T77" s="623"/>
      <c r="U77" s="623"/>
      <c r="V77" s="623"/>
      <c r="W77" s="623"/>
      <c r="X77" s="623"/>
      <c r="Y77" s="615"/>
      <c r="Z77" s="615"/>
      <c r="AA77" s="615"/>
      <c r="AB77" s="615"/>
      <c r="AC77" s="615"/>
      <c r="AD77" s="615"/>
      <c r="AE77" s="615"/>
      <c r="AF77" s="655"/>
      <c r="AG77" s="655"/>
      <c r="AH77" s="655"/>
      <c r="AI77" s="619">
        <f t="shared" si="4"/>
        <v>0</v>
      </c>
      <c r="AJ77" s="597"/>
      <c r="AK77" s="597"/>
      <c r="AL77" s="597"/>
      <c r="AM77" s="598"/>
      <c r="AN77" s="620"/>
      <c r="AO77" s="620"/>
      <c r="AP77" s="620"/>
      <c r="AQ77" s="620"/>
      <c r="AR77" s="597"/>
      <c r="AS77" s="597"/>
      <c r="AT77" s="597"/>
      <c r="AU77" s="598"/>
      <c r="AV77" s="547">
        <f t="shared" si="5"/>
        <v>0</v>
      </c>
      <c r="AW77" s="540"/>
      <c r="AX77" s="540"/>
      <c r="AY77" s="540"/>
      <c r="AZ77" s="621"/>
    </row>
    <row r="78" spans="1:52">
      <c r="A78" s="602"/>
      <c r="B78" s="603"/>
      <c r="C78" s="604"/>
      <c r="D78" s="605"/>
      <c r="E78" s="606"/>
      <c r="F78" s="603"/>
      <c r="G78" s="603"/>
      <c r="H78" s="603"/>
      <c r="I78" s="603"/>
      <c r="J78" s="603"/>
      <c r="K78" s="603"/>
      <c r="L78" s="603"/>
      <c r="M78" s="603"/>
      <c r="N78" s="603"/>
      <c r="O78" s="622"/>
      <c r="P78" s="622"/>
      <c r="Q78" s="622"/>
      <c r="R78" s="622"/>
      <c r="S78" s="622"/>
      <c r="T78" s="623"/>
      <c r="U78" s="623"/>
      <c r="V78" s="623"/>
      <c r="W78" s="623"/>
      <c r="X78" s="623"/>
      <c r="Y78" s="615"/>
      <c r="Z78" s="615"/>
      <c r="AA78" s="615"/>
      <c r="AB78" s="615"/>
      <c r="AC78" s="615"/>
      <c r="AD78" s="615"/>
      <c r="AE78" s="615"/>
      <c r="AF78" s="655"/>
      <c r="AG78" s="655"/>
      <c r="AH78" s="655"/>
      <c r="AI78" s="619">
        <f t="shared" si="4"/>
        <v>0</v>
      </c>
      <c r="AJ78" s="597"/>
      <c r="AK78" s="597"/>
      <c r="AL78" s="597"/>
      <c r="AM78" s="598"/>
      <c r="AN78" s="620"/>
      <c r="AO78" s="620"/>
      <c r="AP78" s="620"/>
      <c r="AQ78" s="620"/>
      <c r="AR78" s="597"/>
      <c r="AS78" s="597"/>
      <c r="AT78" s="597"/>
      <c r="AU78" s="598"/>
      <c r="AV78" s="547">
        <f t="shared" si="5"/>
        <v>0</v>
      </c>
      <c r="AW78" s="540"/>
      <c r="AX78" s="540"/>
      <c r="AY78" s="540"/>
      <c r="AZ78" s="621"/>
    </row>
    <row r="79" spans="1:52">
      <c r="A79" s="602"/>
      <c r="B79" s="603"/>
      <c r="C79" s="604"/>
      <c r="D79" s="605"/>
      <c r="E79" s="606"/>
      <c r="F79" s="603"/>
      <c r="G79" s="603"/>
      <c r="H79" s="603"/>
      <c r="I79" s="603"/>
      <c r="J79" s="603"/>
      <c r="K79" s="603"/>
      <c r="L79" s="603"/>
      <c r="M79" s="603"/>
      <c r="N79" s="603"/>
      <c r="O79" s="622"/>
      <c r="P79" s="622"/>
      <c r="Q79" s="622"/>
      <c r="R79" s="622"/>
      <c r="S79" s="622"/>
      <c r="T79" s="623"/>
      <c r="U79" s="623"/>
      <c r="V79" s="623"/>
      <c r="W79" s="623"/>
      <c r="X79" s="623"/>
      <c r="Y79" s="615"/>
      <c r="Z79" s="615"/>
      <c r="AA79" s="615"/>
      <c r="AB79" s="615"/>
      <c r="AC79" s="615"/>
      <c r="AD79" s="615"/>
      <c r="AE79" s="615"/>
      <c r="AF79" s="655"/>
      <c r="AG79" s="655"/>
      <c r="AH79" s="655"/>
      <c r="AI79" s="619">
        <f t="shared" si="4"/>
        <v>0</v>
      </c>
      <c r="AJ79" s="597"/>
      <c r="AK79" s="597"/>
      <c r="AL79" s="597"/>
      <c r="AM79" s="598"/>
      <c r="AN79" s="620"/>
      <c r="AO79" s="620"/>
      <c r="AP79" s="620"/>
      <c r="AQ79" s="620"/>
      <c r="AR79" s="597"/>
      <c r="AS79" s="597"/>
      <c r="AT79" s="597"/>
      <c r="AU79" s="598"/>
      <c r="AV79" s="547">
        <f t="shared" si="5"/>
        <v>0</v>
      </c>
      <c r="AW79" s="540"/>
      <c r="AX79" s="540"/>
      <c r="AY79" s="540"/>
      <c r="AZ79" s="621"/>
    </row>
    <row r="80" spans="1:52">
      <c r="A80" s="602"/>
      <c r="B80" s="603"/>
      <c r="C80" s="604"/>
      <c r="D80" s="605"/>
      <c r="E80" s="606"/>
      <c r="F80" s="603"/>
      <c r="G80" s="603"/>
      <c r="H80" s="603"/>
      <c r="I80" s="603"/>
      <c r="J80" s="603"/>
      <c r="K80" s="603"/>
      <c r="L80" s="603"/>
      <c r="M80" s="603"/>
      <c r="N80" s="603"/>
      <c r="O80" s="622"/>
      <c r="P80" s="622"/>
      <c r="Q80" s="622"/>
      <c r="R80" s="622"/>
      <c r="S80" s="622"/>
      <c r="T80" s="623"/>
      <c r="U80" s="623"/>
      <c r="V80" s="623"/>
      <c r="W80" s="623"/>
      <c r="X80" s="623"/>
      <c r="Y80" s="615"/>
      <c r="Z80" s="615"/>
      <c r="AA80" s="615"/>
      <c r="AB80" s="615"/>
      <c r="AC80" s="615"/>
      <c r="AD80" s="615"/>
      <c r="AE80" s="615"/>
      <c r="AF80" s="655"/>
      <c r="AG80" s="655"/>
      <c r="AH80" s="655"/>
      <c r="AI80" s="619">
        <f t="shared" si="4"/>
        <v>0</v>
      </c>
      <c r="AJ80" s="597"/>
      <c r="AK80" s="597"/>
      <c r="AL80" s="597"/>
      <c r="AM80" s="598"/>
      <c r="AN80" s="620"/>
      <c r="AO80" s="620"/>
      <c r="AP80" s="620"/>
      <c r="AQ80" s="620"/>
      <c r="AR80" s="597"/>
      <c r="AS80" s="597"/>
      <c r="AT80" s="597"/>
      <c r="AU80" s="598"/>
      <c r="AV80" s="547">
        <f t="shared" si="5"/>
        <v>0</v>
      </c>
      <c r="AW80" s="540"/>
      <c r="AX80" s="540"/>
      <c r="AY80" s="540"/>
      <c r="AZ80" s="621"/>
    </row>
    <row r="81" spans="1:52">
      <c r="A81" s="602"/>
      <c r="B81" s="603"/>
      <c r="C81" s="604"/>
      <c r="D81" s="605"/>
      <c r="E81" s="606"/>
      <c r="F81" s="603"/>
      <c r="G81" s="603"/>
      <c r="H81" s="603"/>
      <c r="I81" s="603"/>
      <c r="J81" s="603"/>
      <c r="K81" s="603"/>
      <c r="L81" s="603"/>
      <c r="M81" s="603"/>
      <c r="N81" s="603"/>
      <c r="O81" s="622"/>
      <c r="P81" s="622"/>
      <c r="Q81" s="622"/>
      <c r="R81" s="622"/>
      <c r="S81" s="622"/>
      <c r="T81" s="623"/>
      <c r="U81" s="623"/>
      <c r="V81" s="623"/>
      <c r="W81" s="623"/>
      <c r="X81" s="623"/>
      <c r="Y81" s="615"/>
      <c r="Z81" s="615"/>
      <c r="AA81" s="615"/>
      <c r="AB81" s="615"/>
      <c r="AC81" s="615"/>
      <c r="AD81" s="615"/>
      <c r="AE81" s="615"/>
      <c r="AF81" s="655"/>
      <c r="AG81" s="655"/>
      <c r="AH81" s="655"/>
      <c r="AI81" s="619">
        <f t="shared" si="4"/>
        <v>0</v>
      </c>
      <c r="AJ81" s="597"/>
      <c r="AK81" s="597"/>
      <c r="AL81" s="597"/>
      <c r="AM81" s="598"/>
      <c r="AN81" s="620"/>
      <c r="AO81" s="620"/>
      <c r="AP81" s="620"/>
      <c r="AQ81" s="620"/>
      <c r="AR81" s="597"/>
      <c r="AS81" s="597"/>
      <c r="AT81" s="597"/>
      <c r="AU81" s="598"/>
      <c r="AV81" s="547">
        <f t="shared" si="5"/>
        <v>0</v>
      </c>
      <c r="AW81" s="540"/>
      <c r="AX81" s="540"/>
      <c r="AY81" s="540"/>
      <c r="AZ81" s="621"/>
    </row>
    <row r="82" spans="1:52">
      <c r="A82" s="602"/>
      <c r="B82" s="603"/>
      <c r="C82" s="604"/>
      <c r="D82" s="605"/>
      <c r="E82" s="606"/>
      <c r="F82" s="603"/>
      <c r="G82" s="603"/>
      <c r="H82" s="603"/>
      <c r="I82" s="603"/>
      <c r="J82" s="603"/>
      <c r="K82" s="603"/>
      <c r="L82" s="603"/>
      <c r="M82" s="603"/>
      <c r="N82" s="603"/>
      <c r="O82" s="622"/>
      <c r="P82" s="622"/>
      <c r="Q82" s="622"/>
      <c r="R82" s="622"/>
      <c r="S82" s="622"/>
      <c r="T82" s="623"/>
      <c r="U82" s="623"/>
      <c r="V82" s="623"/>
      <c r="W82" s="623"/>
      <c r="X82" s="623"/>
      <c r="Y82" s="615"/>
      <c r="Z82" s="615"/>
      <c r="AA82" s="615"/>
      <c r="AB82" s="615"/>
      <c r="AC82" s="615"/>
      <c r="AD82" s="615"/>
      <c r="AE82" s="615"/>
      <c r="AF82" s="655"/>
      <c r="AG82" s="655"/>
      <c r="AH82" s="655"/>
      <c r="AI82" s="619">
        <f t="shared" si="4"/>
        <v>0</v>
      </c>
      <c r="AJ82" s="597"/>
      <c r="AK82" s="597"/>
      <c r="AL82" s="597"/>
      <c r="AM82" s="598"/>
      <c r="AN82" s="620"/>
      <c r="AO82" s="620"/>
      <c r="AP82" s="620"/>
      <c r="AQ82" s="620"/>
      <c r="AR82" s="597"/>
      <c r="AS82" s="597"/>
      <c r="AT82" s="597"/>
      <c r="AU82" s="598"/>
      <c r="AV82" s="547">
        <f t="shared" si="5"/>
        <v>0</v>
      </c>
      <c r="AW82" s="540"/>
      <c r="AX82" s="540"/>
      <c r="AY82" s="540"/>
      <c r="AZ82" s="621"/>
    </row>
    <row r="83" spans="1:52">
      <c r="A83" s="602"/>
      <c r="B83" s="603"/>
      <c r="C83" s="604"/>
      <c r="D83" s="605"/>
      <c r="E83" s="606"/>
      <c r="F83" s="603"/>
      <c r="G83" s="603"/>
      <c r="H83" s="603"/>
      <c r="I83" s="603"/>
      <c r="J83" s="603"/>
      <c r="K83" s="603"/>
      <c r="L83" s="603"/>
      <c r="M83" s="603"/>
      <c r="N83" s="603"/>
      <c r="O83" s="622"/>
      <c r="P83" s="622"/>
      <c r="Q83" s="622"/>
      <c r="R83" s="622"/>
      <c r="S83" s="622"/>
      <c r="T83" s="623"/>
      <c r="U83" s="623"/>
      <c r="V83" s="623"/>
      <c r="W83" s="623"/>
      <c r="X83" s="623"/>
      <c r="Y83" s="615"/>
      <c r="Z83" s="615"/>
      <c r="AA83" s="615"/>
      <c r="AB83" s="615"/>
      <c r="AC83" s="615"/>
      <c r="AD83" s="615"/>
      <c r="AE83" s="615"/>
      <c r="AF83" s="655"/>
      <c r="AG83" s="655"/>
      <c r="AH83" s="655"/>
      <c r="AI83" s="619">
        <f t="shared" si="4"/>
        <v>0</v>
      </c>
      <c r="AJ83" s="597"/>
      <c r="AK83" s="597"/>
      <c r="AL83" s="597"/>
      <c r="AM83" s="598"/>
      <c r="AN83" s="620"/>
      <c r="AO83" s="620"/>
      <c r="AP83" s="620"/>
      <c r="AQ83" s="620"/>
      <c r="AR83" s="597"/>
      <c r="AS83" s="597"/>
      <c r="AT83" s="597"/>
      <c r="AU83" s="598"/>
      <c r="AV83" s="547">
        <f t="shared" si="5"/>
        <v>0</v>
      </c>
      <c r="AW83" s="540"/>
      <c r="AX83" s="540"/>
      <c r="AY83" s="540"/>
      <c r="AZ83" s="621"/>
    </row>
    <row r="84" spans="1:52">
      <c r="A84" s="602"/>
      <c r="B84" s="603"/>
      <c r="C84" s="604"/>
      <c r="D84" s="605"/>
      <c r="E84" s="606"/>
      <c r="F84" s="603"/>
      <c r="G84" s="603"/>
      <c r="H84" s="603"/>
      <c r="I84" s="603"/>
      <c r="J84" s="603"/>
      <c r="K84" s="603"/>
      <c r="L84" s="603"/>
      <c r="M84" s="603"/>
      <c r="N84" s="603"/>
      <c r="O84" s="622"/>
      <c r="P84" s="622"/>
      <c r="Q84" s="622"/>
      <c r="R84" s="622"/>
      <c r="S84" s="622"/>
      <c r="T84" s="623"/>
      <c r="U84" s="623"/>
      <c r="V84" s="623"/>
      <c r="W84" s="623"/>
      <c r="X84" s="623"/>
      <c r="Y84" s="615"/>
      <c r="Z84" s="615"/>
      <c r="AA84" s="615"/>
      <c r="AB84" s="615"/>
      <c r="AC84" s="615"/>
      <c r="AD84" s="615"/>
      <c r="AE84" s="615"/>
      <c r="AF84" s="655"/>
      <c r="AG84" s="655"/>
      <c r="AH84" s="655"/>
      <c r="AI84" s="645">
        <f t="shared" si="4"/>
        <v>0</v>
      </c>
      <c r="AJ84" s="646"/>
      <c r="AK84" s="646"/>
      <c r="AL84" s="646"/>
      <c r="AM84" s="647"/>
      <c r="AN84" s="620"/>
      <c r="AO84" s="620"/>
      <c r="AP84" s="620"/>
      <c r="AQ84" s="620"/>
      <c r="AR84" s="597"/>
      <c r="AS84" s="597"/>
      <c r="AT84" s="597"/>
      <c r="AU84" s="598"/>
      <c r="AV84" s="648">
        <f t="shared" si="5"/>
        <v>0</v>
      </c>
      <c r="AW84" s="539"/>
      <c r="AX84" s="539"/>
      <c r="AY84" s="539"/>
      <c r="AZ84" s="649"/>
    </row>
    <row r="85" spans="1:52" ht="13.8" thickBot="1">
      <c r="A85" s="650"/>
      <c r="B85" s="625"/>
      <c r="C85" s="651"/>
      <c r="D85" s="651"/>
      <c r="E85" s="651"/>
      <c r="F85" s="652" t="s">
        <v>101</v>
      </c>
      <c r="G85" s="652"/>
      <c r="H85" s="652"/>
      <c r="I85" s="652"/>
      <c r="J85" s="652"/>
      <c r="K85" s="652"/>
      <c r="L85" s="652"/>
      <c r="M85" s="652"/>
      <c r="N85" s="652"/>
      <c r="O85" s="653"/>
      <c r="P85" s="653"/>
      <c r="Q85" s="653"/>
      <c r="R85" s="653"/>
      <c r="S85" s="653"/>
      <c r="T85" s="627"/>
      <c r="U85" s="628"/>
      <c r="V85" s="628"/>
      <c r="W85" s="628"/>
      <c r="X85" s="628"/>
      <c r="Y85" s="624">
        <f>SUM(Y53:AA84)</f>
        <v>0</v>
      </c>
      <c r="Z85" s="625"/>
      <c r="AA85" s="626"/>
      <c r="AB85" s="641">
        <f>SUM(AB53:AC84)</f>
        <v>0</v>
      </c>
      <c r="AC85" s="641"/>
      <c r="AD85" s="641">
        <f>SUM(AD53:AE84)</f>
        <v>0</v>
      </c>
      <c r="AE85" s="641"/>
      <c r="AF85" s="624">
        <f>SUM(AF53:AH84)</f>
        <v>0</v>
      </c>
      <c r="AG85" s="625"/>
      <c r="AH85" s="626"/>
      <c r="AI85" s="642">
        <f>SUM(AI53:AM84)</f>
        <v>0</v>
      </c>
      <c r="AJ85" s="642"/>
      <c r="AK85" s="642"/>
      <c r="AL85" s="642"/>
      <c r="AM85" s="642"/>
      <c r="AN85" s="642">
        <f>SUM(AN53:AQ84)</f>
        <v>0</v>
      </c>
      <c r="AO85" s="642"/>
      <c r="AP85" s="642"/>
      <c r="AQ85" s="642"/>
      <c r="AR85" s="643">
        <f>SUM(AR53:AU84)</f>
        <v>0</v>
      </c>
      <c r="AS85" s="643"/>
      <c r="AT85" s="643"/>
      <c r="AU85" s="644"/>
      <c r="AV85" s="632">
        <f>SUM(AV53:AZ84)</f>
        <v>0</v>
      </c>
      <c r="AW85" s="633"/>
      <c r="AX85" s="633"/>
      <c r="AY85" s="633"/>
      <c r="AZ85" s="634"/>
    </row>
  </sheetData>
  <mergeCells count="927">
    <mergeCell ref="AI35:AM35"/>
    <mergeCell ref="AN35:AQ35"/>
    <mergeCell ref="AR35:AU35"/>
    <mergeCell ref="AV35:AZ35"/>
    <mergeCell ref="A35:B35"/>
    <mergeCell ref="C35:E35"/>
    <mergeCell ref="F35:N35"/>
    <mergeCell ref="O35:S35"/>
    <mergeCell ref="T35:X35"/>
    <mergeCell ref="Y35:AA35"/>
    <mergeCell ref="AB35:AC35"/>
    <mergeCell ref="AD35:AE35"/>
    <mergeCell ref="AF35:AH35"/>
    <mergeCell ref="AV74:AZ74"/>
    <mergeCell ref="S43:T43"/>
    <mergeCell ref="AX45:AZ45"/>
    <mergeCell ref="Y74:AA74"/>
    <mergeCell ref="AB74:AC74"/>
    <mergeCell ref="AD74:AE74"/>
    <mergeCell ref="AF74:AH74"/>
    <mergeCell ref="AI74:AM74"/>
    <mergeCell ref="AN74:AQ74"/>
    <mergeCell ref="AF73:AH73"/>
    <mergeCell ref="AI73:AM73"/>
    <mergeCell ref="AN73:AQ73"/>
    <mergeCell ref="AR73:AU73"/>
    <mergeCell ref="AV73:AZ73"/>
    <mergeCell ref="AF71:AH71"/>
    <mergeCell ref="AI71:AM71"/>
    <mergeCell ref="AN71:AQ71"/>
    <mergeCell ref="AR71:AU71"/>
    <mergeCell ref="AV71:AZ71"/>
    <mergeCell ref="O72:S72"/>
    <mergeCell ref="T72:X72"/>
    <mergeCell ref="AR70:AU70"/>
    <mergeCell ref="AV70:AZ70"/>
    <mergeCell ref="AV69:AZ69"/>
    <mergeCell ref="A74:B74"/>
    <mergeCell ref="C74:E74"/>
    <mergeCell ref="F74:N74"/>
    <mergeCell ref="O74:S74"/>
    <mergeCell ref="T74:X74"/>
    <mergeCell ref="AR72:AU72"/>
    <mergeCell ref="AV72:AZ72"/>
    <mergeCell ref="A73:B73"/>
    <mergeCell ref="C73:E73"/>
    <mergeCell ref="F73:N73"/>
    <mergeCell ref="O73:S73"/>
    <mergeCell ref="T73:X73"/>
    <mergeCell ref="Y73:AA73"/>
    <mergeCell ref="AB73:AC73"/>
    <mergeCell ref="AD73:AE73"/>
    <mergeCell ref="Y72:AA72"/>
    <mergeCell ref="AB72:AC72"/>
    <mergeCell ref="AD72:AE72"/>
    <mergeCell ref="AF72:AH72"/>
    <mergeCell ref="AI72:AM72"/>
    <mergeCell ref="AN72:AQ72"/>
    <mergeCell ref="A72:B72"/>
    <mergeCell ref="C72:E72"/>
    <mergeCell ref="F72:N72"/>
    <mergeCell ref="A70:B70"/>
    <mergeCell ref="C70:E70"/>
    <mergeCell ref="F70:N70"/>
    <mergeCell ref="O70:S70"/>
    <mergeCell ref="T70:X70"/>
    <mergeCell ref="A71:B71"/>
    <mergeCell ref="C71:E71"/>
    <mergeCell ref="F71:N71"/>
    <mergeCell ref="O71:S71"/>
    <mergeCell ref="T71:X71"/>
    <mergeCell ref="Y71:AA71"/>
    <mergeCell ref="AB71:AC71"/>
    <mergeCell ref="AD71:AE71"/>
    <mergeCell ref="Y70:AA70"/>
    <mergeCell ref="AB70:AC70"/>
    <mergeCell ref="AD70:AE70"/>
    <mergeCell ref="Y68:AA68"/>
    <mergeCell ref="AB68:AC68"/>
    <mergeCell ref="AD68:AE68"/>
    <mergeCell ref="AB69:AC69"/>
    <mergeCell ref="AD69:AE69"/>
    <mergeCell ref="AF68:AH68"/>
    <mergeCell ref="AI68:AM68"/>
    <mergeCell ref="AN68:AQ68"/>
    <mergeCell ref="AF70:AH70"/>
    <mergeCell ref="AI70:AM70"/>
    <mergeCell ref="AN70:AQ70"/>
    <mergeCell ref="AF69:AH69"/>
    <mergeCell ref="AI69:AM69"/>
    <mergeCell ref="AN69:AQ69"/>
    <mergeCell ref="AV84:AZ84"/>
    <mergeCell ref="A85:B85"/>
    <mergeCell ref="C85:E85"/>
    <mergeCell ref="F85:N85"/>
    <mergeCell ref="O85:S85"/>
    <mergeCell ref="T85:X85"/>
    <mergeCell ref="AF67:AH67"/>
    <mergeCell ref="AI67:AM67"/>
    <mergeCell ref="AN67:AQ67"/>
    <mergeCell ref="AR67:AU67"/>
    <mergeCell ref="AV67:AZ67"/>
    <mergeCell ref="A68:B68"/>
    <mergeCell ref="C68:E68"/>
    <mergeCell ref="F68:N68"/>
    <mergeCell ref="O68:S68"/>
    <mergeCell ref="T68:X68"/>
    <mergeCell ref="AR68:AU68"/>
    <mergeCell ref="AV68:AZ68"/>
    <mergeCell ref="A69:B69"/>
    <mergeCell ref="C69:E69"/>
    <mergeCell ref="F69:N69"/>
    <mergeCell ref="O69:S69"/>
    <mergeCell ref="T69:X69"/>
    <mergeCell ref="Y69:AA69"/>
    <mergeCell ref="AR69:AU69"/>
    <mergeCell ref="AR74:AU74"/>
    <mergeCell ref="AI82:AM82"/>
    <mergeCell ref="AN82:AQ82"/>
    <mergeCell ref="AR82:AU82"/>
    <mergeCell ref="AI80:AM80"/>
    <mergeCell ref="AN80:AQ80"/>
    <mergeCell ref="AR80:AU80"/>
    <mergeCell ref="AI78:AM78"/>
    <mergeCell ref="AN78:AQ78"/>
    <mergeCell ref="AR78:AU78"/>
    <mergeCell ref="AI76:AM76"/>
    <mergeCell ref="AN76:AQ76"/>
    <mergeCell ref="AR76:AU76"/>
    <mergeCell ref="AB85:AC85"/>
    <mergeCell ref="AD85:AE85"/>
    <mergeCell ref="AF85:AH85"/>
    <mergeCell ref="AI85:AM85"/>
    <mergeCell ref="AN85:AQ85"/>
    <mergeCell ref="AR85:AU85"/>
    <mergeCell ref="AI84:AM84"/>
    <mergeCell ref="AN84:AQ84"/>
    <mergeCell ref="AR84:AU84"/>
    <mergeCell ref="Y85:AA85"/>
    <mergeCell ref="AV83:AZ83"/>
    <mergeCell ref="A84:B84"/>
    <mergeCell ref="C84:E84"/>
    <mergeCell ref="F84:N84"/>
    <mergeCell ref="O84:S84"/>
    <mergeCell ref="T84:X84"/>
    <mergeCell ref="Y84:AA84"/>
    <mergeCell ref="AB84:AC84"/>
    <mergeCell ref="AD84:AE84"/>
    <mergeCell ref="AF84:AH84"/>
    <mergeCell ref="AB83:AC83"/>
    <mergeCell ref="AD83:AE83"/>
    <mergeCell ref="AF83:AH83"/>
    <mergeCell ref="AI83:AM83"/>
    <mergeCell ref="AN83:AQ83"/>
    <mergeCell ref="AR83:AU83"/>
    <mergeCell ref="A83:B83"/>
    <mergeCell ref="C83:E83"/>
    <mergeCell ref="F83:N83"/>
    <mergeCell ref="O83:S83"/>
    <mergeCell ref="T83:X83"/>
    <mergeCell ref="Y83:AA83"/>
    <mergeCell ref="AV85:AZ85"/>
    <mergeCell ref="AV82:AZ82"/>
    <mergeCell ref="AV81:AZ81"/>
    <mergeCell ref="A82:B82"/>
    <mergeCell ref="C82:E82"/>
    <mergeCell ref="F82:N82"/>
    <mergeCell ref="O82:S82"/>
    <mergeCell ref="T82:X82"/>
    <mergeCell ref="Y82:AA82"/>
    <mergeCell ref="AB82:AC82"/>
    <mergeCell ref="AD82:AE82"/>
    <mergeCell ref="AF82:AH82"/>
    <mergeCell ref="AB81:AC81"/>
    <mergeCell ref="AD81:AE81"/>
    <mergeCell ref="AF81:AH81"/>
    <mergeCell ref="AI81:AM81"/>
    <mergeCell ref="AN81:AQ81"/>
    <mergeCell ref="AR81:AU81"/>
    <mergeCell ref="AV80:AZ80"/>
    <mergeCell ref="A81:B81"/>
    <mergeCell ref="C81:E81"/>
    <mergeCell ref="F81:N81"/>
    <mergeCell ref="O81:S81"/>
    <mergeCell ref="T81:X81"/>
    <mergeCell ref="Y81:AA81"/>
    <mergeCell ref="A80:B80"/>
    <mergeCell ref="C80:E80"/>
    <mergeCell ref="F80:N80"/>
    <mergeCell ref="O80:S80"/>
    <mergeCell ref="T80:X80"/>
    <mergeCell ref="Y80:AA80"/>
    <mergeCell ref="AB80:AC80"/>
    <mergeCell ref="AD80:AE80"/>
    <mergeCell ref="AF80:AH80"/>
    <mergeCell ref="AV78:AZ78"/>
    <mergeCell ref="A79:B79"/>
    <mergeCell ref="C79:E79"/>
    <mergeCell ref="F79:N79"/>
    <mergeCell ref="O79:S79"/>
    <mergeCell ref="T79:X79"/>
    <mergeCell ref="Y79:AA79"/>
    <mergeCell ref="AV79:AZ79"/>
    <mergeCell ref="AB79:AC79"/>
    <mergeCell ref="AD79:AE79"/>
    <mergeCell ref="AF79:AH79"/>
    <mergeCell ref="AI79:AM79"/>
    <mergeCell ref="AN79:AQ79"/>
    <mergeCell ref="AR79:AU79"/>
    <mergeCell ref="A78:B78"/>
    <mergeCell ref="C78:E78"/>
    <mergeCell ref="F78:N78"/>
    <mergeCell ref="O78:S78"/>
    <mergeCell ref="T78:X78"/>
    <mergeCell ref="Y78:AA78"/>
    <mergeCell ref="AB78:AC78"/>
    <mergeCell ref="AD78:AE78"/>
    <mergeCell ref="AF78:AH78"/>
    <mergeCell ref="AV76:AZ76"/>
    <mergeCell ref="A77:B77"/>
    <mergeCell ref="C77:E77"/>
    <mergeCell ref="F77:N77"/>
    <mergeCell ref="O77:S77"/>
    <mergeCell ref="T77:X77"/>
    <mergeCell ref="Y77:AA77"/>
    <mergeCell ref="AV77:AZ77"/>
    <mergeCell ref="AB77:AC77"/>
    <mergeCell ref="AD77:AE77"/>
    <mergeCell ref="AF77:AH77"/>
    <mergeCell ref="AI77:AM77"/>
    <mergeCell ref="AN77:AQ77"/>
    <mergeCell ref="AR77:AU77"/>
    <mergeCell ref="A76:B76"/>
    <mergeCell ref="C76:E76"/>
    <mergeCell ref="F76:N76"/>
    <mergeCell ref="O76:S76"/>
    <mergeCell ref="T76:X76"/>
    <mergeCell ref="Y76:AA76"/>
    <mergeCell ref="AB76:AC76"/>
    <mergeCell ref="AD76:AE76"/>
    <mergeCell ref="AF76:AH76"/>
    <mergeCell ref="AI66:AM66"/>
    <mergeCell ref="AN66:AQ66"/>
    <mergeCell ref="AR66:AU66"/>
    <mergeCell ref="AV66:AZ66"/>
    <mergeCell ref="A75:B75"/>
    <mergeCell ref="C75:E75"/>
    <mergeCell ref="F75:N75"/>
    <mergeCell ref="O75:S75"/>
    <mergeCell ref="T75:X75"/>
    <mergeCell ref="Y75:AA75"/>
    <mergeCell ref="AV75:AZ75"/>
    <mergeCell ref="AB75:AC75"/>
    <mergeCell ref="AD75:AE75"/>
    <mergeCell ref="AF75:AH75"/>
    <mergeCell ref="AI75:AM75"/>
    <mergeCell ref="AN75:AQ75"/>
    <mergeCell ref="AR75:AU75"/>
    <mergeCell ref="A67:B67"/>
    <mergeCell ref="C67:E67"/>
    <mergeCell ref="F67:N67"/>
    <mergeCell ref="O67:S67"/>
    <mergeCell ref="T67:X67"/>
    <mergeCell ref="Y67:AA67"/>
    <mergeCell ref="AB67:AC67"/>
    <mergeCell ref="A66:B66"/>
    <mergeCell ref="C66:E66"/>
    <mergeCell ref="F66:N66"/>
    <mergeCell ref="O66:S66"/>
    <mergeCell ref="T66:X66"/>
    <mergeCell ref="Y66:AA66"/>
    <mergeCell ref="AB66:AC66"/>
    <mergeCell ref="AD66:AE66"/>
    <mergeCell ref="AD67:AE67"/>
    <mergeCell ref="AF66:AH66"/>
    <mergeCell ref="AI64:AM64"/>
    <mergeCell ref="AN64:AQ64"/>
    <mergeCell ref="AR64:AU64"/>
    <mergeCell ref="AV64:AZ64"/>
    <mergeCell ref="A65:B65"/>
    <mergeCell ref="C65:E65"/>
    <mergeCell ref="F65:N65"/>
    <mergeCell ref="O65:S65"/>
    <mergeCell ref="T65:X65"/>
    <mergeCell ref="Y65:AA65"/>
    <mergeCell ref="AV65:AZ65"/>
    <mergeCell ref="AB65:AC65"/>
    <mergeCell ref="AD65:AE65"/>
    <mergeCell ref="AF65:AH65"/>
    <mergeCell ref="AI65:AM65"/>
    <mergeCell ref="AN65:AQ65"/>
    <mergeCell ref="AR65:AU65"/>
    <mergeCell ref="A64:B64"/>
    <mergeCell ref="C64:E64"/>
    <mergeCell ref="F64:N64"/>
    <mergeCell ref="O64:S64"/>
    <mergeCell ref="T64:X64"/>
    <mergeCell ref="Y64:AA64"/>
    <mergeCell ref="AB64:AC64"/>
    <mergeCell ref="AD64:AE64"/>
    <mergeCell ref="AF64:AH64"/>
    <mergeCell ref="AI62:AM62"/>
    <mergeCell ref="AN62:AQ62"/>
    <mergeCell ref="AR62:AU62"/>
    <mergeCell ref="AV62:AZ62"/>
    <mergeCell ref="A63:B63"/>
    <mergeCell ref="C63:E63"/>
    <mergeCell ref="F63:N63"/>
    <mergeCell ref="O63:S63"/>
    <mergeCell ref="T63:X63"/>
    <mergeCell ref="Y63:AA63"/>
    <mergeCell ref="AV63:AZ63"/>
    <mergeCell ref="AB63:AC63"/>
    <mergeCell ref="AD63:AE63"/>
    <mergeCell ref="AF63:AH63"/>
    <mergeCell ref="AI63:AM63"/>
    <mergeCell ref="AN63:AQ63"/>
    <mergeCell ref="AR63:AU63"/>
    <mergeCell ref="A62:B62"/>
    <mergeCell ref="C62:E62"/>
    <mergeCell ref="F62:N62"/>
    <mergeCell ref="O62:S62"/>
    <mergeCell ref="T62:X62"/>
    <mergeCell ref="Y62:AA62"/>
    <mergeCell ref="AB62:AC62"/>
    <mergeCell ref="AD62:AE62"/>
    <mergeCell ref="AF62:AH62"/>
    <mergeCell ref="AI60:AM60"/>
    <mergeCell ref="AN60:AQ60"/>
    <mergeCell ref="AR60:AU60"/>
    <mergeCell ref="AV60:AZ60"/>
    <mergeCell ref="A61:B61"/>
    <mergeCell ref="C61:E61"/>
    <mergeCell ref="F61:N61"/>
    <mergeCell ref="O61:S61"/>
    <mergeCell ref="T61:X61"/>
    <mergeCell ref="Y61:AA61"/>
    <mergeCell ref="AV61:AZ61"/>
    <mergeCell ref="AB61:AC61"/>
    <mergeCell ref="AD61:AE61"/>
    <mergeCell ref="AF61:AH61"/>
    <mergeCell ref="AI61:AM61"/>
    <mergeCell ref="AN61:AQ61"/>
    <mergeCell ref="AR61:AU61"/>
    <mergeCell ref="A60:B60"/>
    <mergeCell ref="C60:E60"/>
    <mergeCell ref="F60:N60"/>
    <mergeCell ref="O60:S60"/>
    <mergeCell ref="T60:X60"/>
    <mergeCell ref="Y60:AA60"/>
    <mergeCell ref="AB60:AC60"/>
    <mergeCell ref="AD60:AE60"/>
    <mergeCell ref="AF60:AH60"/>
    <mergeCell ref="AI58:AM58"/>
    <mergeCell ref="AN58:AQ58"/>
    <mergeCell ref="AR58:AU58"/>
    <mergeCell ref="AV58:AZ58"/>
    <mergeCell ref="A59:B59"/>
    <mergeCell ref="C59:E59"/>
    <mergeCell ref="F59:N59"/>
    <mergeCell ref="O59:S59"/>
    <mergeCell ref="T59:X59"/>
    <mergeCell ref="Y59:AA59"/>
    <mergeCell ref="AV59:AZ59"/>
    <mergeCell ref="AB59:AC59"/>
    <mergeCell ref="AD59:AE59"/>
    <mergeCell ref="AF59:AH59"/>
    <mergeCell ref="AI59:AM59"/>
    <mergeCell ref="AN59:AQ59"/>
    <mergeCell ref="AR59:AU59"/>
    <mergeCell ref="A58:B58"/>
    <mergeCell ref="C58:E58"/>
    <mergeCell ref="F58:N58"/>
    <mergeCell ref="O58:S58"/>
    <mergeCell ref="T58:X58"/>
    <mergeCell ref="Y58:AA58"/>
    <mergeCell ref="AB58:AC58"/>
    <mergeCell ref="AD58:AE58"/>
    <mergeCell ref="AF58:AH58"/>
    <mergeCell ref="AI56:AM56"/>
    <mergeCell ref="AN56:AQ56"/>
    <mergeCell ref="AR56:AU56"/>
    <mergeCell ref="AV56:AZ56"/>
    <mergeCell ref="A57:B57"/>
    <mergeCell ref="C57:E57"/>
    <mergeCell ref="F57:N57"/>
    <mergeCell ref="O57:S57"/>
    <mergeCell ref="T57:X57"/>
    <mergeCell ref="Y57:AA57"/>
    <mergeCell ref="AV57:AZ57"/>
    <mergeCell ref="AB57:AC57"/>
    <mergeCell ref="AD57:AE57"/>
    <mergeCell ref="AF57:AH57"/>
    <mergeCell ref="AI57:AM57"/>
    <mergeCell ref="AN57:AQ57"/>
    <mergeCell ref="AR57:AU57"/>
    <mergeCell ref="A56:B56"/>
    <mergeCell ref="C56:E56"/>
    <mergeCell ref="F56:N56"/>
    <mergeCell ref="O56:S56"/>
    <mergeCell ref="T56:X56"/>
    <mergeCell ref="Y56:AA56"/>
    <mergeCell ref="AB56:AC56"/>
    <mergeCell ref="AD56:AE56"/>
    <mergeCell ref="AF56:AH56"/>
    <mergeCell ref="AI54:AM54"/>
    <mergeCell ref="AN54:AQ54"/>
    <mergeCell ref="AR54:AU54"/>
    <mergeCell ref="AV54:AZ54"/>
    <mergeCell ref="A55:B55"/>
    <mergeCell ref="C55:E55"/>
    <mergeCell ref="F55:N55"/>
    <mergeCell ref="O55:S55"/>
    <mergeCell ref="T55:X55"/>
    <mergeCell ref="Y55:AA55"/>
    <mergeCell ref="AV55:AZ55"/>
    <mergeCell ref="AB55:AC55"/>
    <mergeCell ref="AD55:AE55"/>
    <mergeCell ref="AF55:AH55"/>
    <mergeCell ref="AI55:AM55"/>
    <mergeCell ref="AN55:AQ55"/>
    <mergeCell ref="AR55:AU55"/>
    <mergeCell ref="A54:B54"/>
    <mergeCell ref="C54:E54"/>
    <mergeCell ref="F54:N54"/>
    <mergeCell ref="O54:S54"/>
    <mergeCell ref="T54:X54"/>
    <mergeCell ref="Y54:AA54"/>
    <mergeCell ref="AB54:AC54"/>
    <mergeCell ref="AD54:AE54"/>
    <mergeCell ref="AF54:AH54"/>
    <mergeCell ref="AI52:AM52"/>
    <mergeCell ref="AN52:AQ52"/>
    <mergeCell ref="AR52:AU52"/>
    <mergeCell ref="AV52:AZ52"/>
    <mergeCell ref="A53:B53"/>
    <mergeCell ref="C53:E53"/>
    <mergeCell ref="F53:N53"/>
    <mergeCell ref="O53:S53"/>
    <mergeCell ref="T53:X53"/>
    <mergeCell ref="Y53:AA53"/>
    <mergeCell ref="AV53:AZ53"/>
    <mergeCell ref="AB53:AC53"/>
    <mergeCell ref="AD53:AE53"/>
    <mergeCell ref="AF53:AH53"/>
    <mergeCell ref="AI53:AM53"/>
    <mergeCell ref="AN53:AQ53"/>
    <mergeCell ref="AR53:AU53"/>
    <mergeCell ref="A52:B52"/>
    <mergeCell ref="C52:E52"/>
    <mergeCell ref="F52:N52"/>
    <mergeCell ref="O52:S52"/>
    <mergeCell ref="T52:X52"/>
    <mergeCell ref="Y52:AA52"/>
    <mergeCell ref="AB52:AC52"/>
    <mergeCell ref="AD52:AE52"/>
    <mergeCell ref="AF52:AH52"/>
    <mergeCell ref="AR49:AU49"/>
    <mergeCell ref="AV49:AZ49"/>
    <mergeCell ref="A50:B50"/>
    <mergeCell ref="C50:E50"/>
    <mergeCell ref="F50:N50"/>
    <mergeCell ref="O50:S50"/>
    <mergeCell ref="T50:X50"/>
    <mergeCell ref="Y50:AA50"/>
    <mergeCell ref="AV50:AZ50"/>
    <mergeCell ref="AB50:AC50"/>
    <mergeCell ref="AD50:AE50"/>
    <mergeCell ref="AF50:AH50"/>
    <mergeCell ref="AI50:AM50"/>
    <mergeCell ref="AN50:AQ50"/>
    <mergeCell ref="AR50:AU50"/>
    <mergeCell ref="A48:B48"/>
    <mergeCell ref="C48:E48"/>
    <mergeCell ref="F48:N48"/>
    <mergeCell ref="O48:S48"/>
    <mergeCell ref="T48:X48"/>
    <mergeCell ref="Y48:AA48"/>
    <mergeCell ref="AV48:AZ48"/>
    <mergeCell ref="A49:B49"/>
    <mergeCell ref="C49:E49"/>
    <mergeCell ref="F49:N49"/>
    <mergeCell ref="O49:S49"/>
    <mergeCell ref="T49:X49"/>
    <mergeCell ref="Y49:AA49"/>
    <mergeCell ref="AB49:AC49"/>
    <mergeCell ref="AD49:AE49"/>
    <mergeCell ref="AF49:AH49"/>
    <mergeCell ref="AB48:AC48"/>
    <mergeCell ref="AD48:AE48"/>
    <mergeCell ref="AF48:AH48"/>
    <mergeCell ref="AI48:AL48"/>
    <mergeCell ref="AN48:AP48"/>
    <mergeCell ref="AR48:AT48"/>
    <mergeCell ref="AI49:AM49"/>
    <mergeCell ref="AN49:AQ49"/>
    <mergeCell ref="AV46:AZ46"/>
    <mergeCell ref="A47:B47"/>
    <mergeCell ref="C47:E47"/>
    <mergeCell ref="F47:N47"/>
    <mergeCell ref="O47:S47"/>
    <mergeCell ref="T47:X47"/>
    <mergeCell ref="Y47:AA47"/>
    <mergeCell ref="AB47:AC47"/>
    <mergeCell ref="AD47:AE47"/>
    <mergeCell ref="AF47:AH47"/>
    <mergeCell ref="Y46:AA46"/>
    <mergeCell ref="AB46:AE46"/>
    <mergeCell ref="AF46:AH46"/>
    <mergeCell ref="AI46:AM46"/>
    <mergeCell ref="AN46:AQ46"/>
    <mergeCell ref="AR46:AU46"/>
    <mergeCell ref="AI47:AM47"/>
    <mergeCell ref="AN47:AQ47"/>
    <mergeCell ref="AR47:AU47"/>
    <mergeCell ref="AV47:AZ47"/>
    <mergeCell ref="AF41:AH41"/>
    <mergeCell ref="AV42:AZ42"/>
    <mergeCell ref="AX3:AZ3"/>
    <mergeCell ref="S1:T1"/>
    <mergeCell ref="AN8:AZ9"/>
    <mergeCell ref="A46:B46"/>
    <mergeCell ref="C46:E46"/>
    <mergeCell ref="F46:N46"/>
    <mergeCell ref="O46:S46"/>
    <mergeCell ref="T46:X46"/>
    <mergeCell ref="AB42:AC42"/>
    <mergeCell ref="AD42:AE42"/>
    <mergeCell ref="AF42:AH42"/>
    <mergeCell ref="AI42:AM42"/>
    <mergeCell ref="AN42:AQ42"/>
    <mergeCell ref="AR42:AU42"/>
    <mergeCell ref="AI41:AM41"/>
    <mergeCell ref="AN41:AQ41"/>
    <mergeCell ref="AR41:AU41"/>
    <mergeCell ref="AV41:AZ41"/>
    <mergeCell ref="A42:B42"/>
    <mergeCell ref="C42:E42"/>
    <mergeCell ref="F42:N42"/>
    <mergeCell ref="O42:S42"/>
    <mergeCell ref="Y42:AA42"/>
    <mergeCell ref="A41:B41"/>
    <mergeCell ref="C41:E41"/>
    <mergeCell ref="F41:N41"/>
    <mergeCell ref="O41:S41"/>
    <mergeCell ref="T41:X41"/>
    <mergeCell ref="Y41:AA41"/>
    <mergeCell ref="AB41:AC41"/>
    <mergeCell ref="AD41:AE41"/>
    <mergeCell ref="T42:X42"/>
    <mergeCell ref="AI40:AM40"/>
    <mergeCell ref="AN40:AQ40"/>
    <mergeCell ref="AR40:AU40"/>
    <mergeCell ref="AV40:AZ40"/>
    <mergeCell ref="A40:B40"/>
    <mergeCell ref="C40:E40"/>
    <mergeCell ref="F40:N40"/>
    <mergeCell ref="O40:S40"/>
    <mergeCell ref="T40:X40"/>
    <mergeCell ref="Y40:AA40"/>
    <mergeCell ref="AB40:AC40"/>
    <mergeCell ref="AD40:AE40"/>
    <mergeCell ref="AF40:AH40"/>
    <mergeCell ref="AI39:AM39"/>
    <mergeCell ref="AN39:AQ39"/>
    <mergeCell ref="AR39:AU39"/>
    <mergeCell ref="AV39:AZ39"/>
    <mergeCell ref="A39:B39"/>
    <mergeCell ref="C39:E39"/>
    <mergeCell ref="F39:N39"/>
    <mergeCell ref="O39:S39"/>
    <mergeCell ref="T39:X39"/>
    <mergeCell ref="Y39:AA39"/>
    <mergeCell ref="AB39:AC39"/>
    <mergeCell ref="AD39:AE39"/>
    <mergeCell ref="AF39:AH39"/>
    <mergeCell ref="AI37:AM37"/>
    <mergeCell ref="AN37:AQ37"/>
    <mergeCell ref="AR37:AU37"/>
    <mergeCell ref="AV37:AZ37"/>
    <mergeCell ref="A38:B38"/>
    <mergeCell ref="C38:E38"/>
    <mergeCell ref="F38:N38"/>
    <mergeCell ref="O38:S38"/>
    <mergeCell ref="T38:X38"/>
    <mergeCell ref="Y38:AA38"/>
    <mergeCell ref="AV38:AZ38"/>
    <mergeCell ref="AB38:AC38"/>
    <mergeCell ref="AD38:AE38"/>
    <mergeCell ref="AF38:AH38"/>
    <mergeCell ref="AI38:AM38"/>
    <mergeCell ref="AN38:AQ38"/>
    <mergeCell ref="AR38:AU38"/>
    <mergeCell ref="A37:B37"/>
    <mergeCell ref="C37:E37"/>
    <mergeCell ref="F37:N37"/>
    <mergeCell ref="O37:S37"/>
    <mergeCell ref="T37:X37"/>
    <mergeCell ref="Y37:AA37"/>
    <mergeCell ref="AB37:AC37"/>
    <mergeCell ref="AD37:AE37"/>
    <mergeCell ref="AF37:AH37"/>
    <mergeCell ref="AI34:AM34"/>
    <mergeCell ref="AN34:AQ34"/>
    <mergeCell ref="AR34:AU34"/>
    <mergeCell ref="AV34:AZ34"/>
    <mergeCell ref="A36:B36"/>
    <mergeCell ref="C36:E36"/>
    <mergeCell ref="F36:N36"/>
    <mergeCell ref="O36:S36"/>
    <mergeCell ref="T36:X36"/>
    <mergeCell ref="Y36:AA36"/>
    <mergeCell ref="AV36:AZ36"/>
    <mergeCell ref="AB36:AC36"/>
    <mergeCell ref="AD36:AE36"/>
    <mergeCell ref="AF36:AH36"/>
    <mergeCell ref="AI36:AM36"/>
    <mergeCell ref="AN36:AQ36"/>
    <mergeCell ref="AR36:AU36"/>
    <mergeCell ref="A34:B34"/>
    <mergeCell ref="C34:E34"/>
    <mergeCell ref="F34:N34"/>
    <mergeCell ref="O34:S34"/>
    <mergeCell ref="T34:X34"/>
    <mergeCell ref="Y34:AA34"/>
    <mergeCell ref="AB34:AC34"/>
    <mergeCell ref="AD34:AE34"/>
    <mergeCell ref="AF34:AH34"/>
    <mergeCell ref="AI32:AM32"/>
    <mergeCell ref="AN32:AQ32"/>
    <mergeCell ref="AR32:AU32"/>
    <mergeCell ref="AV32:AZ32"/>
    <mergeCell ref="A33:B33"/>
    <mergeCell ref="C33:E33"/>
    <mergeCell ref="F33:N33"/>
    <mergeCell ref="O33:S33"/>
    <mergeCell ref="T33:X33"/>
    <mergeCell ref="Y33:AA33"/>
    <mergeCell ref="AV33:AZ33"/>
    <mergeCell ref="AB33:AC33"/>
    <mergeCell ref="AD33:AE33"/>
    <mergeCell ref="AF33:AH33"/>
    <mergeCell ref="AI33:AM33"/>
    <mergeCell ref="AN33:AQ33"/>
    <mergeCell ref="AR33:AU33"/>
    <mergeCell ref="A32:B32"/>
    <mergeCell ref="C32:E32"/>
    <mergeCell ref="F32:N32"/>
    <mergeCell ref="O32:S32"/>
    <mergeCell ref="T32:X32"/>
    <mergeCell ref="Y32:AA32"/>
    <mergeCell ref="AB32:AC32"/>
    <mergeCell ref="AD32:AE32"/>
    <mergeCell ref="AF32:AH32"/>
    <mergeCell ref="AI30:AM30"/>
    <mergeCell ref="AN30:AQ30"/>
    <mergeCell ref="AR30:AU30"/>
    <mergeCell ref="AV30:AZ30"/>
    <mergeCell ref="A31:B31"/>
    <mergeCell ref="C31:E31"/>
    <mergeCell ref="F31:N31"/>
    <mergeCell ref="O31:S31"/>
    <mergeCell ref="T31:X31"/>
    <mergeCell ref="Y31:AA31"/>
    <mergeCell ref="AV31:AZ31"/>
    <mergeCell ref="AB31:AC31"/>
    <mergeCell ref="AD31:AE31"/>
    <mergeCell ref="AF31:AH31"/>
    <mergeCell ref="AI31:AM31"/>
    <mergeCell ref="AN31:AQ31"/>
    <mergeCell ref="AR31:AU31"/>
    <mergeCell ref="A30:B30"/>
    <mergeCell ref="C30:E30"/>
    <mergeCell ref="F30:N30"/>
    <mergeCell ref="O30:S30"/>
    <mergeCell ref="T30:X30"/>
    <mergeCell ref="Y30:AA30"/>
    <mergeCell ref="AB30:AC30"/>
    <mergeCell ref="AD30:AE30"/>
    <mergeCell ref="AF30:AH30"/>
    <mergeCell ref="AI28:AM28"/>
    <mergeCell ref="AN28:AQ28"/>
    <mergeCell ref="AR28:AU28"/>
    <mergeCell ref="AV28:AZ28"/>
    <mergeCell ref="A29:B29"/>
    <mergeCell ref="C29:E29"/>
    <mergeCell ref="F29:N29"/>
    <mergeCell ref="O29:S29"/>
    <mergeCell ref="T29:X29"/>
    <mergeCell ref="Y29:AA29"/>
    <mergeCell ref="AV29:AZ29"/>
    <mergeCell ref="AB29:AC29"/>
    <mergeCell ref="AD29:AE29"/>
    <mergeCell ref="AF29:AH29"/>
    <mergeCell ref="AI29:AM29"/>
    <mergeCell ref="AN29:AQ29"/>
    <mergeCell ref="AR29:AU29"/>
    <mergeCell ref="A28:B28"/>
    <mergeCell ref="C28:E28"/>
    <mergeCell ref="F28:N28"/>
    <mergeCell ref="O28:S28"/>
    <mergeCell ref="T28:X28"/>
    <mergeCell ref="Y28:AA28"/>
    <mergeCell ref="AB28:AC28"/>
    <mergeCell ref="AD28:AE28"/>
    <mergeCell ref="AF28:AH28"/>
    <mergeCell ref="AI26:AM26"/>
    <mergeCell ref="AN26:AQ26"/>
    <mergeCell ref="AR26:AU26"/>
    <mergeCell ref="AV26:AZ26"/>
    <mergeCell ref="A27:B27"/>
    <mergeCell ref="C27:E27"/>
    <mergeCell ref="F27:N27"/>
    <mergeCell ref="O27:S27"/>
    <mergeCell ref="T27:X27"/>
    <mergeCell ref="Y27:AA27"/>
    <mergeCell ref="AV27:AZ27"/>
    <mergeCell ref="AB27:AC27"/>
    <mergeCell ref="AD27:AE27"/>
    <mergeCell ref="AF27:AH27"/>
    <mergeCell ref="AI27:AM27"/>
    <mergeCell ref="AN27:AQ27"/>
    <mergeCell ref="AR27:AU27"/>
    <mergeCell ref="A26:B26"/>
    <mergeCell ref="C26:E26"/>
    <mergeCell ref="F26:N26"/>
    <mergeCell ref="O26:S26"/>
    <mergeCell ref="T26:X26"/>
    <mergeCell ref="Y26:AA26"/>
    <mergeCell ref="AB26:AC26"/>
    <mergeCell ref="AD26:AE26"/>
    <mergeCell ref="AF26:AH26"/>
    <mergeCell ref="AI24:AM24"/>
    <mergeCell ref="AN24:AQ24"/>
    <mergeCell ref="AR24:AU24"/>
    <mergeCell ref="AV24:AZ24"/>
    <mergeCell ref="A25:B25"/>
    <mergeCell ref="C25:E25"/>
    <mergeCell ref="F25:N25"/>
    <mergeCell ref="O25:S25"/>
    <mergeCell ref="T25:X25"/>
    <mergeCell ref="Y25:AA25"/>
    <mergeCell ref="AV25:AZ25"/>
    <mergeCell ref="AB25:AC25"/>
    <mergeCell ref="AD25:AE25"/>
    <mergeCell ref="AF25:AH25"/>
    <mergeCell ref="AI25:AM25"/>
    <mergeCell ref="AN25:AQ25"/>
    <mergeCell ref="AR25:AU25"/>
    <mergeCell ref="A24:B24"/>
    <mergeCell ref="C24:E24"/>
    <mergeCell ref="F24:N24"/>
    <mergeCell ref="O24:S24"/>
    <mergeCell ref="T24:X24"/>
    <mergeCell ref="Y24:AA24"/>
    <mergeCell ref="AB24:AC24"/>
    <mergeCell ref="AD24:AE24"/>
    <mergeCell ref="AF24:AH24"/>
    <mergeCell ref="AI22:AM22"/>
    <mergeCell ref="AN22:AQ22"/>
    <mergeCell ref="AR22:AU22"/>
    <mergeCell ref="AV22:AZ22"/>
    <mergeCell ref="A23:B23"/>
    <mergeCell ref="C23:E23"/>
    <mergeCell ref="F23:N23"/>
    <mergeCell ref="O23:S23"/>
    <mergeCell ref="T23:X23"/>
    <mergeCell ref="Y23:AA23"/>
    <mergeCell ref="AV23:AZ23"/>
    <mergeCell ref="AB23:AC23"/>
    <mergeCell ref="AD23:AE23"/>
    <mergeCell ref="AF23:AH23"/>
    <mergeCell ref="AI23:AM23"/>
    <mergeCell ref="AN23:AQ23"/>
    <mergeCell ref="AR23:AU23"/>
    <mergeCell ref="A22:B22"/>
    <mergeCell ref="C22:E22"/>
    <mergeCell ref="F22:N22"/>
    <mergeCell ref="O22:S22"/>
    <mergeCell ref="T22:X22"/>
    <mergeCell ref="Y22:AA22"/>
    <mergeCell ref="AB22:AC22"/>
    <mergeCell ref="AD22:AE22"/>
    <mergeCell ref="AF22:AH22"/>
    <mergeCell ref="AI20:AM20"/>
    <mergeCell ref="AN20:AQ20"/>
    <mergeCell ref="AR20:AU20"/>
    <mergeCell ref="AV20:AZ20"/>
    <mergeCell ref="A21:B21"/>
    <mergeCell ref="C21:E21"/>
    <mergeCell ref="F21:N21"/>
    <mergeCell ref="O21:S21"/>
    <mergeCell ref="T21:X21"/>
    <mergeCell ref="Y21:AA21"/>
    <mergeCell ref="AV21:AZ21"/>
    <mergeCell ref="AB21:AC21"/>
    <mergeCell ref="AD21:AE21"/>
    <mergeCell ref="AF21:AH21"/>
    <mergeCell ref="AI21:AM21"/>
    <mergeCell ref="AN21:AQ21"/>
    <mergeCell ref="AR21:AU21"/>
    <mergeCell ref="A20:B20"/>
    <mergeCell ref="C20:E20"/>
    <mergeCell ref="F20:N20"/>
    <mergeCell ref="O20:S20"/>
    <mergeCell ref="T20:X20"/>
    <mergeCell ref="Y20:AA20"/>
    <mergeCell ref="AB20:AC20"/>
    <mergeCell ref="AD20:AE20"/>
    <mergeCell ref="AF20:AH20"/>
    <mergeCell ref="AI18:AM18"/>
    <mergeCell ref="AN18:AQ18"/>
    <mergeCell ref="AR18:AU18"/>
    <mergeCell ref="AV18:AZ18"/>
    <mergeCell ref="A19:B19"/>
    <mergeCell ref="C19:E19"/>
    <mergeCell ref="F19:N19"/>
    <mergeCell ref="O19:S19"/>
    <mergeCell ref="T19:X19"/>
    <mergeCell ref="Y19:AA19"/>
    <mergeCell ref="O18:S18"/>
    <mergeCell ref="T18:X18"/>
    <mergeCell ref="Y18:AA18"/>
    <mergeCell ref="AB18:AC18"/>
    <mergeCell ref="AD18:AE18"/>
    <mergeCell ref="AF18:AH18"/>
    <mergeCell ref="AV19:AZ19"/>
    <mergeCell ref="AB19:AC19"/>
    <mergeCell ref="AD19:AE19"/>
    <mergeCell ref="AF19:AH19"/>
    <mergeCell ref="AI19:AM19"/>
    <mergeCell ref="AN19:AQ19"/>
    <mergeCell ref="AR19:AU19"/>
    <mergeCell ref="A14:B14"/>
    <mergeCell ref="A17:B17"/>
    <mergeCell ref="A18:B18"/>
    <mergeCell ref="C18:E18"/>
    <mergeCell ref="F18:N18"/>
    <mergeCell ref="Y17:AA17"/>
    <mergeCell ref="T17:X17"/>
    <mergeCell ref="O17:S17"/>
    <mergeCell ref="F17:N17"/>
    <mergeCell ref="C17:E17"/>
    <mergeCell ref="A16:B16"/>
    <mergeCell ref="C16:E16"/>
    <mergeCell ref="F16:N16"/>
    <mergeCell ref="O16:S16"/>
    <mergeCell ref="T16:X16"/>
    <mergeCell ref="Y16:AA16"/>
    <mergeCell ref="O14:S14"/>
    <mergeCell ref="AN16:AQ16"/>
    <mergeCell ref="AR16:AU16"/>
    <mergeCell ref="T14:X14"/>
    <mergeCell ref="C14:E14"/>
    <mergeCell ref="AV16:AZ16"/>
    <mergeCell ref="AV17:AZ17"/>
    <mergeCell ref="AR17:AU17"/>
    <mergeCell ref="AN17:AQ17"/>
    <mergeCell ref="AB16:AC16"/>
    <mergeCell ref="AD16:AE16"/>
    <mergeCell ref="AF16:AH16"/>
    <mergeCell ref="AD17:AE17"/>
    <mergeCell ref="AB17:AC17"/>
    <mergeCell ref="AI16:AM16"/>
    <mergeCell ref="AI17:AM17"/>
    <mergeCell ref="AF17:AH17"/>
    <mergeCell ref="AV14:AZ14"/>
    <mergeCell ref="AV13:AZ13"/>
    <mergeCell ref="AV12:AZ12"/>
    <mergeCell ref="AV11:AZ11"/>
    <mergeCell ref="AV10:AZ10"/>
    <mergeCell ref="AN10:AQ10"/>
    <mergeCell ref="AN11:AQ11"/>
    <mergeCell ref="AN12:AP12"/>
    <mergeCell ref="AN13:AQ13"/>
    <mergeCell ref="AN14:AQ14"/>
    <mergeCell ref="AR10:AU10"/>
    <mergeCell ref="AR11:AU11"/>
    <mergeCell ref="AR12:AT12"/>
    <mergeCell ref="AR13:AU13"/>
    <mergeCell ref="AR14:AU14"/>
    <mergeCell ref="AF12:AH12"/>
    <mergeCell ref="AF13:AH13"/>
    <mergeCell ref="AF14:AH14"/>
    <mergeCell ref="AI10:AM10"/>
    <mergeCell ref="AI11:AM11"/>
    <mergeCell ref="AI12:AL12"/>
    <mergeCell ref="AI13:AM13"/>
    <mergeCell ref="AI14:AM14"/>
    <mergeCell ref="AB10:AE10"/>
    <mergeCell ref="AD11:AE11"/>
    <mergeCell ref="AD12:AE12"/>
    <mergeCell ref="AD13:AE13"/>
    <mergeCell ref="AD14:AE14"/>
    <mergeCell ref="AF10:AH10"/>
    <mergeCell ref="AF11:AH11"/>
    <mergeCell ref="Y10:AA10"/>
    <mergeCell ref="Y11:AA11"/>
    <mergeCell ref="Y12:AA12"/>
    <mergeCell ref="Y13:AA13"/>
    <mergeCell ref="Y14:AA14"/>
    <mergeCell ref="AB11:AC11"/>
    <mergeCell ref="AB12:AC12"/>
    <mergeCell ref="AB13:AC13"/>
    <mergeCell ref="AB14:AC14"/>
    <mergeCell ref="F10:N10"/>
    <mergeCell ref="F11:N11"/>
    <mergeCell ref="F12:N12"/>
    <mergeCell ref="F13:N13"/>
    <mergeCell ref="F14:N14"/>
    <mergeCell ref="O10:S10"/>
    <mergeCell ref="O11:S11"/>
    <mergeCell ref="O12:S12"/>
    <mergeCell ref="A5:X9"/>
    <mergeCell ref="C10:E10"/>
    <mergeCell ref="C11:E11"/>
    <mergeCell ref="C12:E12"/>
    <mergeCell ref="C13:E13"/>
    <mergeCell ref="O13:S13"/>
    <mergeCell ref="A10:B10"/>
    <mergeCell ref="A11:B11"/>
    <mergeCell ref="A12:B12"/>
    <mergeCell ref="T10:X10"/>
    <mergeCell ref="T11:X11"/>
    <mergeCell ref="T12:X12"/>
    <mergeCell ref="T13:X13"/>
    <mergeCell ref="A13:B13"/>
  </mergeCells>
  <pageMargins left="0.39370078740157483" right="0.39370078740157483" top="0.39370078740157483" bottom="0.39370078740157483" header="0.19685039370078741" footer="0.19685039370078741"/>
  <pageSetup paperSize="9" fitToHeight="2" orientation="landscape" r:id="rId1"/>
  <headerFooter alignWithMargins="0">
    <oddHeader xml:space="preserve">&amp;C
</oddHeader>
  </headerFooter>
  <rowBreaks count="1" manualBreakCount="1">
    <brk id="42" max="5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83"/>
  <sheetViews>
    <sheetView view="pageBreakPreview" zoomScaleNormal="100" zoomScaleSheetLayoutView="100" workbookViewId="0"/>
  </sheetViews>
  <sheetFormatPr baseColWidth="10" defaultColWidth="2.6640625" defaultRowHeight="13.2"/>
  <cols>
    <col min="1" max="19" width="2.6640625" style="26"/>
    <col min="20" max="20" width="2.6640625" style="26" customWidth="1"/>
    <col min="21" max="22" width="2.6640625" style="26"/>
    <col min="23" max="23" width="2.6640625" style="26" customWidth="1"/>
    <col min="24" max="31" width="2.6640625" style="26"/>
    <col min="32" max="32" width="2.6640625" style="26" customWidth="1"/>
    <col min="33" max="33" width="2.6640625" style="26"/>
    <col min="34" max="49" width="2.6640625" style="15"/>
    <col min="50" max="50" width="2.6640625" style="26"/>
    <col min="51" max="53" width="2.6640625" style="15"/>
    <col min="54" max="16384" width="2.6640625" style="26"/>
  </cols>
  <sheetData>
    <row r="1" spans="1:53" ht="15.6">
      <c r="A1" s="182"/>
      <c r="B1" s="224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179"/>
      <c r="P1" s="250"/>
      <c r="Q1" s="179" t="s">
        <v>12</v>
      </c>
      <c r="R1" s="551"/>
      <c r="S1" s="551"/>
      <c r="T1" s="183"/>
      <c r="U1" s="250"/>
      <c r="V1" s="183"/>
      <c r="W1" s="183"/>
      <c r="X1" s="250"/>
      <c r="Y1" s="183"/>
      <c r="Z1" s="183"/>
      <c r="AA1" s="250"/>
      <c r="AB1" s="250"/>
      <c r="AC1" s="250"/>
      <c r="AD1" s="250"/>
      <c r="AE1" s="250"/>
      <c r="AF1" s="175"/>
      <c r="AG1" s="175"/>
      <c r="AH1" s="175"/>
      <c r="AI1" s="175"/>
      <c r="AJ1" s="175"/>
      <c r="AK1" s="219"/>
      <c r="AL1" s="175"/>
      <c r="AM1" s="175"/>
      <c r="AN1" s="273" t="s">
        <v>6</v>
      </c>
      <c r="AO1" s="276"/>
      <c r="AP1" s="277" t="s">
        <v>405</v>
      </c>
      <c r="AQ1" s="175"/>
      <c r="AR1" s="175"/>
      <c r="AS1" s="175"/>
      <c r="AT1" s="175"/>
      <c r="AU1" s="175"/>
      <c r="AV1" s="175"/>
      <c r="AW1" s="175"/>
      <c r="AX1" s="250"/>
      <c r="AY1" s="175"/>
      <c r="AZ1" s="195"/>
      <c r="BA1" s="24"/>
    </row>
    <row r="2" spans="1:53" ht="15.6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D2" s="10"/>
      <c r="AE2" s="10"/>
      <c r="AF2" s="10"/>
      <c r="AG2" s="10"/>
      <c r="AH2" s="24"/>
      <c r="AI2" s="24"/>
      <c r="AJ2" s="24"/>
      <c r="AK2" s="24"/>
      <c r="AL2" s="24"/>
      <c r="AM2" s="24"/>
      <c r="AN2" s="24"/>
      <c r="AO2" s="278"/>
      <c r="AP2" s="279" t="s">
        <v>406</v>
      </c>
      <c r="AS2" s="24"/>
      <c r="AT2" s="24"/>
      <c r="AU2" s="24"/>
      <c r="AV2" s="24"/>
      <c r="AW2" s="24"/>
      <c r="AY2" s="24"/>
      <c r="AZ2" s="190"/>
      <c r="BA2" s="24"/>
    </row>
    <row r="3" spans="1:53" ht="5.0999999999999996" customHeight="1" thickBot="1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37"/>
      <c r="V3" s="37"/>
      <c r="W3" s="135"/>
      <c r="X3" s="37"/>
      <c r="Y3" s="37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230"/>
      <c r="AX3" s="231"/>
      <c r="AY3" s="231"/>
      <c r="AZ3" s="232"/>
      <c r="BA3" s="24"/>
    </row>
    <row r="4" spans="1:53">
      <c r="A4" s="174" t="s">
        <v>387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95"/>
    </row>
    <row r="5" spans="1:53" ht="17.399999999999999">
      <c r="A5" s="552"/>
      <c r="B5" s="553"/>
      <c r="C5" s="553"/>
      <c r="D5" s="553"/>
      <c r="E5" s="553"/>
      <c r="F5" s="553"/>
      <c r="G5" s="553"/>
      <c r="H5" s="553"/>
      <c r="I5" s="553"/>
      <c r="J5" s="553"/>
      <c r="K5" s="553"/>
      <c r="L5" s="553"/>
      <c r="M5" s="553"/>
      <c r="N5" s="553"/>
      <c r="O5" s="553"/>
      <c r="P5" s="553"/>
      <c r="Q5" s="553"/>
      <c r="R5" s="553"/>
      <c r="S5" s="553"/>
      <c r="T5" s="553"/>
      <c r="U5" s="553"/>
      <c r="V5" s="553"/>
      <c r="W5" s="553"/>
      <c r="X5" s="553"/>
      <c r="Y5" s="553"/>
      <c r="Z5" s="553"/>
      <c r="AA5" s="164" t="s">
        <v>126</v>
      </c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187"/>
      <c r="AY5" s="24"/>
      <c r="AZ5" s="190"/>
    </row>
    <row r="6" spans="1:53">
      <c r="A6" s="552"/>
      <c r="B6" s="553"/>
      <c r="C6" s="553"/>
      <c r="D6" s="553"/>
      <c r="E6" s="553"/>
      <c r="F6" s="553"/>
      <c r="G6" s="553"/>
      <c r="H6" s="553"/>
      <c r="I6" s="553"/>
      <c r="J6" s="553"/>
      <c r="K6" s="553"/>
      <c r="L6" s="553"/>
      <c r="M6" s="553"/>
      <c r="N6" s="553"/>
      <c r="O6" s="553"/>
      <c r="P6" s="553"/>
      <c r="Q6" s="553"/>
      <c r="R6" s="553"/>
      <c r="S6" s="553"/>
      <c r="T6" s="553"/>
      <c r="U6" s="553"/>
      <c r="V6" s="553"/>
      <c r="W6" s="553"/>
      <c r="X6" s="553"/>
      <c r="Y6" s="553"/>
      <c r="Z6" s="553"/>
      <c r="AA6" s="22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36" t="s">
        <v>113</v>
      </c>
      <c r="AX6" s="688"/>
      <c r="AY6" s="688"/>
      <c r="AZ6" s="689"/>
    </row>
    <row r="7" spans="1:53">
      <c r="A7" s="552"/>
      <c r="B7" s="553"/>
      <c r="C7" s="553"/>
      <c r="D7" s="553"/>
      <c r="E7" s="553"/>
      <c r="F7" s="553"/>
      <c r="G7" s="553"/>
      <c r="H7" s="553"/>
      <c r="I7" s="553"/>
      <c r="J7" s="553"/>
      <c r="K7" s="553"/>
      <c r="L7" s="553"/>
      <c r="M7" s="553"/>
      <c r="N7" s="553"/>
      <c r="O7" s="553"/>
      <c r="P7" s="553"/>
      <c r="Q7" s="553"/>
      <c r="R7" s="553"/>
      <c r="S7" s="553"/>
      <c r="T7" s="553"/>
      <c r="U7" s="553"/>
      <c r="V7" s="553"/>
      <c r="W7" s="553"/>
      <c r="X7" s="553"/>
      <c r="Y7" s="553"/>
      <c r="Z7" s="553"/>
      <c r="AA7" s="55"/>
      <c r="AB7" s="187"/>
      <c r="AC7" s="10"/>
      <c r="AD7" s="187"/>
      <c r="AE7" s="187"/>
      <c r="AF7" s="187"/>
      <c r="AG7" s="187"/>
      <c r="AH7" s="10"/>
      <c r="AI7" s="24"/>
      <c r="AJ7" s="24"/>
      <c r="AK7" s="24"/>
      <c r="AL7" s="24"/>
      <c r="AM7" s="24"/>
      <c r="AN7" s="24" t="s">
        <v>156</v>
      </c>
      <c r="AO7" s="24"/>
      <c r="AP7" s="24"/>
      <c r="AQ7" s="24"/>
      <c r="AR7" s="24"/>
      <c r="AS7" s="24"/>
      <c r="AT7" s="24"/>
      <c r="AU7" s="24"/>
      <c r="AV7" s="24"/>
      <c r="AW7" s="24"/>
      <c r="AX7" s="10"/>
      <c r="AY7" s="24"/>
      <c r="AZ7" s="190"/>
    </row>
    <row r="8" spans="1:53">
      <c r="A8" s="552"/>
      <c r="B8" s="553"/>
      <c r="C8" s="553"/>
      <c r="D8" s="553"/>
      <c r="E8" s="553"/>
      <c r="F8" s="553"/>
      <c r="G8" s="553"/>
      <c r="H8" s="553"/>
      <c r="I8" s="553"/>
      <c r="J8" s="553"/>
      <c r="K8" s="553"/>
      <c r="L8" s="553"/>
      <c r="M8" s="553"/>
      <c r="N8" s="553"/>
      <c r="O8" s="553"/>
      <c r="P8" s="553"/>
      <c r="Q8" s="553"/>
      <c r="R8" s="553"/>
      <c r="S8" s="553"/>
      <c r="T8" s="553"/>
      <c r="U8" s="553"/>
      <c r="V8" s="553"/>
      <c r="W8" s="553"/>
      <c r="X8" s="553"/>
      <c r="Y8" s="553"/>
      <c r="Z8" s="553"/>
      <c r="AA8" s="55"/>
      <c r="AB8" s="10"/>
      <c r="AC8" s="10"/>
      <c r="AD8" s="10"/>
      <c r="AE8" s="10"/>
      <c r="AF8" s="10"/>
      <c r="AG8" s="10"/>
      <c r="AH8" s="10"/>
      <c r="AI8" s="24"/>
      <c r="AJ8" s="24"/>
      <c r="AK8" s="24"/>
      <c r="AL8" s="24"/>
      <c r="AM8" s="24"/>
      <c r="AN8" s="637"/>
      <c r="AO8" s="638"/>
      <c r="AP8" s="638"/>
      <c r="AQ8" s="638"/>
      <c r="AR8" s="638"/>
      <c r="AS8" s="638"/>
      <c r="AT8" s="638"/>
      <c r="AU8" s="638"/>
      <c r="AV8" s="638"/>
      <c r="AW8" s="638"/>
      <c r="AX8" s="638"/>
      <c r="AY8" s="638"/>
      <c r="AZ8" s="639"/>
    </row>
    <row r="9" spans="1:53" ht="13.8" thickBot="1">
      <c r="A9" s="554"/>
      <c r="B9" s="555"/>
      <c r="C9" s="555"/>
      <c r="D9" s="555"/>
      <c r="E9" s="555"/>
      <c r="F9" s="555"/>
      <c r="G9" s="555"/>
      <c r="H9" s="555"/>
      <c r="I9" s="555"/>
      <c r="J9" s="555"/>
      <c r="K9" s="555"/>
      <c r="L9" s="555"/>
      <c r="M9" s="555"/>
      <c r="N9" s="555"/>
      <c r="O9" s="555"/>
      <c r="P9" s="555"/>
      <c r="Q9" s="555"/>
      <c r="R9" s="555"/>
      <c r="S9" s="555"/>
      <c r="T9" s="555"/>
      <c r="U9" s="555"/>
      <c r="V9" s="555"/>
      <c r="W9" s="555"/>
      <c r="X9" s="555"/>
      <c r="Y9" s="555"/>
      <c r="Z9" s="555"/>
      <c r="AA9" s="228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135"/>
      <c r="AM9" s="135"/>
      <c r="AN9" s="640"/>
      <c r="AO9" s="555"/>
      <c r="AP9" s="555"/>
      <c r="AQ9" s="555"/>
      <c r="AR9" s="555"/>
      <c r="AS9" s="555"/>
      <c r="AT9" s="555"/>
      <c r="AU9" s="555"/>
      <c r="AV9" s="555"/>
      <c r="AW9" s="555"/>
      <c r="AX9" s="555"/>
      <c r="AY9" s="555"/>
      <c r="AZ9" s="557"/>
    </row>
    <row r="10" spans="1:53">
      <c r="A10" s="568"/>
      <c r="B10" s="569"/>
      <c r="C10" s="573"/>
      <c r="D10" s="571"/>
      <c r="E10" s="571"/>
      <c r="F10" s="571"/>
      <c r="G10" s="571"/>
      <c r="H10" s="571"/>
      <c r="I10" s="571"/>
      <c r="J10" s="571"/>
      <c r="K10" s="574"/>
      <c r="L10" s="573"/>
      <c r="M10" s="571"/>
      <c r="N10" s="571"/>
      <c r="O10" s="571"/>
      <c r="P10" s="571"/>
      <c r="Q10" s="571"/>
      <c r="R10" s="571"/>
      <c r="S10" s="571"/>
      <c r="T10" s="571"/>
      <c r="U10" s="571"/>
      <c r="V10" s="571"/>
      <c r="W10" s="571"/>
      <c r="X10" s="571"/>
      <c r="Y10" s="571"/>
      <c r="Z10" s="571"/>
      <c r="AA10" s="573"/>
      <c r="AB10" s="571"/>
      <c r="AC10" s="571"/>
      <c r="AD10" s="571"/>
      <c r="AE10" s="574"/>
      <c r="AF10" s="573" t="s">
        <v>215</v>
      </c>
      <c r="AG10" s="571"/>
      <c r="AH10" s="571"/>
      <c r="AI10" s="571"/>
      <c r="AJ10" s="571"/>
      <c r="AK10" s="571"/>
      <c r="AL10" s="571"/>
      <c r="AM10" s="571"/>
      <c r="AN10" s="571"/>
      <c r="AO10" s="571"/>
      <c r="AP10" s="571"/>
      <c r="AQ10" s="571"/>
      <c r="AR10" s="571"/>
      <c r="AS10" s="571"/>
      <c r="AT10" s="574"/>
      <c r="AU10" s="573"/>
      <c r="AV10" s="571"/>
      <c r="AW10" s="571"/>
      <c r="AX10" s="571"/>
      <c r="AY10" s="571"/>
      <c r="AZ10" s="586"/>
    </row>
    <row r="11" spans="1:53">
      <c r="A11" s="552" t="s">
        <v>191</v>
      </c>
      <c r="B11" s="570"/>
      <c r="C11" s="575" t="s">
        <v>200</v>
      </c>
      <c r="D11" s="553"/>
      <c r="E11" s="553"/>
      <c r="F11" s="553"/>
      <c r="G11" s="553"/>
      <c r="H11" s="553"/>
      <c r="I11" s="553"/>
      <c r="J11" s="553"/>
      <c r="K11" s="570"/>
      <c r="L11" s="604" t="s">
        <v>127</v>
      </c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90" t="s">
        <v>216</v>
      </c>
      <c r="AB11" s="572"/>
      <c r="AC11" s="572"/>
      <c r="AD11" s="572"/>
      <c r="AE11" s="691"/>
      <c r="AF11" s="563" t="s">
        <v>207</v>
      </c>
      <c r="AG11" s="564"/>
      <c r="AH11" s="564"/>
      <c r="AI11" s="564"/>
      <c r="AJ11" s="564"/>
      <c r="AK11" s="564"/>
      <c r="AL11" s="564"/>
      <c r="AM11" s="564"/>
      <c r="AN11" s="564"/>
      <c r="AO11" s="564"/>
      <c r="AP11" s="564"/>
      <c r="AQ11" s="564"/>
      <c r="AR11" s="564"/>
      <c r="AS11" s="564"/>
      <c r="AT11" s="565"/>
      <c r="AU11" s="575" t="s">
        <v>202</v>
      </c>
      <c r="AV11" s="553"/>
      <c r="AW11" s="553"/>
      <c r="AX11" s="553"/>
      <c r="AY11" s="553"/>
      <c r="AZ11" s="556"/>
    </row>
    <row r="12" spans="1:53">
      <c r="A12" s="552" t="s">
        <v>24</v>
      </c>
      <c r="B12" s="570"/>
      <c r="C12" s="575" t="s">
        <v>201</v>
      </c>
      <c r="D12" s="553"/>
      <c r="E12" s="553"/>
      <c r="F12" s="553"/>
      <c r="G12" s="553"/>
      <c r="H12" s="553"/>
      <c r="I12" s="553"/>
      <c r="J12" s="553"/>
      <c r="K12" s="570"/>
      <c r="L12" s="604"/>
      <c r="M12" s="605"/>
      <c r="N12" s="605"/>
      <c r="O12" s="605"/>
      <c r="P12" s="605"/>
      <c r="Q12" s="605"/>
      <c r="R12" s="605"/>
      <c r="S12" s="605"/>
      <c r="T12" s="605"/>
      <c r="U12" s="605"/>
      <c r="V12" s="605"/>
      <c r="W12" s="605"/>
      <c r="X12" s="605"/>
      <c r="Y12" s="605"/>
      <c r="Z12" s="605"/>
      <c r="AA12" s="690" t="s">
        <v>217</v>
      </c>
      <c r="AB12" s="572"/>
      <c r="AC12" s="572"/>
      <c r="AD12" s="572"/>
      <c r="AE12" s="691"/>
      <c r="AF12" s="563" t="s">
        <v>208</v>
      </c>
      <c r="AG12" s="564"/>
      <c r="AH12" s="564"/>
      <c r="AI12" s="564"/>
      <c r="AJ12" s="564"/>
      <c r="AK12" s="564"/>
      <c r="AL12" s="564"/>
      <c r="AM12" s="564"/>
      <c r="AN12" s="564"/>
      <c r="AO12" s="564"/>
      <c r="AP12" s="564"/>
      <c r="AQ12" s="564"/>
      <c r="AR12" s="564"/>
      <c r="AS12" s="564"/>
      <c r="AT12" s="565"/>
      <c r="AU12" s="575" t="s">
        <v>203</v>
      </c>
      <c r="AV12" s="553"/>
      <c r="AW12" s="553"/>
      <c r="AX12" s="553"/>
      <c r="AY12" s="553"/>
      <c r="AZ12" s="556"/>
    </row>
    <row r="13" spans="1:53">
      <c r="A13" s="552" t="s">
        <v>199</v>
      </c>
      <c r="B13" s="570"/>
      <c r="C13" s="575"/>
      <c r="D13" s="553"/>
      <c r="E13" s="553"/>
      <c r="F13" s="553"/>
      <c r="G13" s="553"/>
      <c r="H13" s="553"/>
      <c r="I13" s="553"/>
      <c r="J13" s="553"/>
      <c r="K13" s="570"/>
      <c r="L13" s="604"/>
      <c r="M13" s="605"/>
      <c r="N13" s="605"/>
      <c r="O13" s="605"/>
      <c r="P13" s="605"/>
      <c r="Q13" s="605"/>
      <c r="R13" s="605"/>
      <c r="S13" s="605"/>
      <c r="T13" s="605"/>
      <c r="U13" s="605"/>
      <c r="V13" s="605"/>
      <c r="W13" s="605"/>
      <c r="X13" s="605"/>
      <c r="Y13" s="605"/>
      <c r="Z13" s="605"/>
      <c r="AA13" s="690" t="s">
        <v>218</v>
      </c>
      <c r="AB13" s="572"/>
      <c r="AC13" s="572"/>
      <c r="AD13" s="572"/>
      <c r="AE13" s="691"/>
      <c r="AF13" s="563" t="s">
        <v>209</v>
      </c>
      <c r="AG13" s="564"/>
      <c r="AH13" s="564"/>
      <c r="AI13" s="564"/>
      <c r="AJ13" s="564"/>
      <c r="AK13" s="564"/>
      <c r="AL13" s="564"/>
      <c r="AM13" s="564"/>
      <c r="AN13" s="564"/>
      <c r="AO13" s="564"/>
      <c r="AP13" s="564"/>
      <c r="AQ13" s="564"/>
      <c r="AR13" s="564"/>
      <c r="AS13" s="564"/>
      <c r="AT13" s="565"/>
      <c r="AU13" s="575" t="s">
        <v>204</v>
      </c>
      <c r="AV13" s="553"/>
      <c r="AW13" s="553"/>
      <c r="AX13" s="553"/>
      <c r="AY13" s="553"/>
      <c r="AZ13" s="556"/>
    </row>
    <row r="14" spans="1:53">
      <c r="A14" s="552" t="s">
        <v>382</v>
      </c>
      <c r="B14" s="570"/>
      <c r="C14" s="575" t="s">
        <v>410</v>
      </c>
      <c r="D14" s="553"/>
      <c r="E14" s="553"/>
      <c r="F14" s="553"/>
      <c r="G14" s="553"/>
      <c r="H14" s="553"/>
      <c r="I14" s="553"/>
      <c r="J14" s="553"/>
      <c r="K14" s="570"/>
      <c r="L14" s="604"/>
      <c r="M14" s="605"/>
      <c r="N14" s="605"/>
      <c r="O14" s="605"/>
      <c r="P14" s="605"/>
      <c r="Q14" s="605"/>
      <c r="R14" s="605"/>
      <c r="S14" s="605"/>
      <c r="T14" s="605"/>
      <c r="U14" s="605"/>
      <c r="V14" s="605"/>
      <c r="W14" s="605"/>
      <c r="X14" s="605"/>
      <c r="Y14" s="605"/>
      <c r="Z14" s="605"/>
      <c r="AA14" s="690" t="s">
        <v>156</v>
      </c>
      <c r="AB14" s="572"/>
      <c r="AC14" s="572"/>
      <c r="AD14" s="572"/>
      <c r="AE14" s="691"/>
      <c r="AF14" s="563" t="s">
        <v>210</v>
      </c>
      <c r="AG14" s="564"/>
      <c r="AH14" s="564"/>
      <c r="AI14" s="564"/>
      <c r="AJ14" s="564"/>
      <c r="AK14" s="564"/>
      <c r="AL14" s="564"/>
      <c r="AM14" s="564"/>
      <c r="AN14" s="564"/>
      <c r="AO14" s="564"/>
      <c r="AP14" s="564"/>
      <c r="AQ14" s="564"/>
      <c r="AR14" s="564"/>
      <c r="AS14" s="564"/>
      <c r="AT14" s="565"/>
      <c r="AU14" s="575" t="s">
        <v>205</v>
      </c>
      <c r="AV14" s="553"/>
      <c r="AW14" s="553"/>
      <c r="AX14" s="553"/>
      <c r="AY14" s="553"/>
      <c r="AZ14" s="556"/>
    </row>
    <row r="15" spans="1:53" s="54" customFormat="1">
      <c r="A15" s="552"/>
      <c r="B15" s="570"/>
      <c r="C15" s="575"/>
      <c r="D15" s="553"/>
      <c r="E15" s="553"/>
      <c r="F15" s="553"/>
      <c r="G15" s="553"/>
      <c r="H15" s="553"/>
      <c r="I15" s="553"/>
      <c r="J15" s="553"/>
      <c r="K15" s="570"/>
      <c r="L15" s="604"/>
      <c r="M15" s="605"/>
      <c r="N15" s="605"/>
      <c r="O15" s="605"/>
      <c r="P15" s="605"/>
      <c r="Q15" s="605"/>
      <c r="R15" s="605"/>
      <c r="S15" s="605"/>
      <c r="T15" s="605"/>
      <c r="U15" s="605"/>
      <c r="V15" s="605"/>
      <c r="W15" s="605"/>
      <c r="X15" s="605"/>
      <c r="Y15" s="605"/>
      <c r="Z15" s="605"/>
      <c r="AA15" s="541"/>
      <c r="AB15" s="542"/>
      <c r="AC15" s="542"/>
      <c r="AD15" s="542"/>
      <c r="AE15" s="543"/>
      <c r="AF15" s="563" t="s">
        <v>211</v>
      </c>
      <c r="AG15" s="564"/>
      <c r="AH15" s="564"/>
      <c r="AI15" s="564"/>
      <c r="AJ15" s="564"/>
      <c r="AK15" s="564"/>
      <c r="AL15" s="564"/>
      <c r="AM15" s="564"/>
      <c r="AN15" s="564"/>
      <c r="AO15" s="564"/>
      <c r="AP15" s="564"/>
      <c r="AQ15" s="564"/>
      <c r="AR15" s="564"/>
      <c r="AS15" s="564"/>
      <c r="AT15" s="565"/>
      <c r="AU15" s="575" t="s">
        <v>206</v>
      </c>
      <c r="AV15" s="553"/>
      <c r="AW15" s="553"/>
      <c r="AX15" s="553"/>
      <c r="AY15" s="553"/>
      <c r="AZ15" s="556"/>
      <c r="BA15" s="320"/>
    </row>
    <row r="16" spans="1:53">
      <c r="A16" s="656"/>
      <c r="B16" s="577"/>
      <c r="C16" s="575"/>
      <c r="D16" s="553"/>
      <c r="E16" s="553"/>
      <c r="F16" s="553"/>
      <c r="G16" s="553"/>
      <c r="H16" s="553"/>
      <c r="I16" s="553"/>
      <c r="J16" s="553"/>
      <c r="K16" s="570"/>
      <c r="L16" s="604"/>
      <c r="M16" s="605"/>
      <c r="N16" s="605"/>
      <c r="O16" s="605"/>
      <c r="P16" s="605"/>
      <c r="Q16" s="605"/>
      <c r="R16" s="605"/>
      <c r="S16" s="605"/>
      <c r="T16" s="605"/>
      <c r="U16" s="605"/>
      <c r="V16" s="605"/>
      <c r="W16" s="605"/>
      <c r="X16" s="605"/>
      <c r="Y16" s="605"/>
      <c r="Z16" s="605"/>
      <c r="AA16" s="604" t="s">
        <v>407</v>
      </c>
      <c r="AB16" s="605"/>
      <c r="AC16" s="605"/>
      <c r="AD16" s="605"/>
      <c r="AE16" s="606"/>
      <c r="AF16" s="563" t="s">
        <v>212</v>
      </c>
      <c r="AG16" s="564"/>
      <c r="AH16" s="564"/>
      <c r="AI16" s="564"/>
      <c r="AJ16" s="564"/>
      <c r="AK16" s="564"/>
      <c r="AL16" s="564"/>
      <c r="AM16" s="564"/>
      <c r="AN16" s="564"/>
      <c r="AO16" s="564"/>
      <c r="AP16" s="564"/>
      <c r="AQ16" s="564"/>
      <c r="AR16" s="564"/>
      <c r="AS16" s="564"/>
      <c r="AT16" s="565"/>
      <c r="AU16" s="575"/>
      <c r="AV16" s="553"/>
      <c r="AW16" s="553"/>
      <c r="AX16" s="553"/>
      <c r="AY16" s="553"/>
      <c r="AZ16" s="556"/>
    </row>
    <row r="17" spans="1:52">
      <c r="A17" s="656"/>
      <c r="B17" s="577"/>
      <c r="C17" s="575"/>
      <c r="D17" s="553"/>
      <c r="E17" s="553"/>
      <c r="F17" s="553"/>
      <c r="G17" s="553"/>
      <c r="H17" s="553"/>
      <c r="I17" s="553"/>
      <c r="J17" s="553"/>
      <c r="K17" s="570"/>
      <c r="L17" s="604"/>
      <c r="M17" s="605"/>
      <c r="N17" s="605"/>
      <c r="O17" s="605"/>
      <c r="P17" s="605"/>
      <c r="Q17" s="605"/>
      <c r="R17" s="605"/>
      <c r="S17" s="605"/>
      <c r="T17" s="605"/>
      <c r="U17" s="605"/>
      <c r="V17" s="605"/>
      <c r="W17" s="605"/>
      <c r="X17" s="605"/>
      <c r="Y17" s="605"/>
      <c r="Z17" s="605"/>
      <c r="AA17" s="576"/>
      <c r="AB17" s="577"/>
      <c r="AC17" s="577"/>
      <c r="AD17" s="577"/>
      <c r="AE17" s="578"/>
      <c r="AF17" s="657" t="s">
        <v>403</v>
      </c>
      <c r="AG17" s="603"/>
      <c r="AH17" s="603"/>
      <c r="AI17" s="603"/>
      <c r="AJ17" s="603"/>
      <c r="AK17" s="603"/>
      <c r="AL17" s="603"/>
      <c r="AM17" s="603"/>
      <c r="AN17" s="603"/>
      <c r="AO17" s="603"/>
      <c r="AP17" s="603"/>
      <c r="AQ17" s="603"/>
      <c r="AR17" s="603"/>
      <c r="AS17" s="603"/>
      <c r="AT17" s="658"/>
      <c r="AU17" s="575"/>
      <c r="AV17" s="553"/>
      <c r="AW17" s="553"/>
      <c r="AX17" s="553"/>
      <c r="AY17" s="553"/>
      <c r="AZ17" s="556"/>
    </row>
    <row r="18" spans="1:52">
      <c r="A18" s="656"/>
      <c r="B18" s="577"/>
      <c r="C18" s="575"/>
      <c r="D18" s="553"/>
      <c r="E18" s="553"/>
      <c r="F18" s="553"/>
      <c r="G18" s="553"/>
      <c r="H18" s="553"/>
      <c r="I18" s="553"/>
      <c r="J18" s="553"/>
      <c r="K18" s="570"/>
      <c r="L18" s="604"/>
      <c r="M18" s="605"/>
      <c r="N18" s="605"/>
      <c r="O18" s="605"/>
      <c r="P18" s="605"/>
      <c r="Q18" s="605"/>
      <c r="R18" s="605"/>
      <c r="S18" s="605"/>
      <c r="T18" s="605"/>
      <c r="U18" s="605"/>
      <c r="V18" s="605"/>
      <c r="W18" s="605"/>
      <c r="X18" s="605"/>
      <c r="Y18" s="605"/>
      <c r="Z18" s="605"/>
      <c r="AA18" s="576"/>
      <c r="AB18" s="577"/>
      <c r="AC18" s="577"/>
      <c r="AD18" s="577"/>
      <c r="AE18" s="578"/>
      <c r="AF18" s="563" t="s">
        <v>213</v>
      </c>
      <c r="AG18" s="564"/>
      <c r="AH18" s="564"/>
      <c r="AI18" s="564"/>
      <c r="AJ18" s="564"/>
      <c r="AK18" s="564"/>
      <c r="AL18" s="564"/>
      <c r="AM18" s="564"/>
      <c r="AN18" s="564"/>
      <c r="AO18" s="564"/>
      <c r="AP18" s="564"/>
      <c r="AQ18" s="564"/>
      <c r="AR18" s="564"/>
      <c r="AS18" s="564"/>
      <c r="AT18" s="565"/>
      <c r="AU18" s="575" t="s">
        <v>409</v>
      </c>
      <c r="AV18" s="553"/>
      <c r="AW18" s="553"/>
      <c r="AX18" s="553"/>
      <c r="AY18" s="553"/>
      <c r="AZ18" s="556"/>
    </row>
    <row r="19" spans="1:52">
      <c r="A19" s="656"/>
      <c r="B19" s="577"/>
      <c r="C19" s="575"/>
      <c r="D19" s="553"/>
      <c r="E19" s="553"/>
      <c r="F19" s="553"/>
      <c r="G19" s="553"/>
      <c r="H19" s="553"/>
      <c r="I19" s="553"/>
      <c r="J19" s="553"/>
      <c r="K19" s="570"/>
      <c r="L19" s="604"/>
      <c r="M19" s="605"/>
      <c r="N19" s="605"/>
      <c r="O19" s="605"/>
      <c r="P19" s="605"/>
      <c r="Q19" s="605"/>
      <c r="R19" s="605"/>
      <c r="S19" s="605"/>
      <c r="T19" s="605"/>
      <c r="U19" s="605"/>
      <c r="V19" s="605"/>
      <c r="W19" s="605"/>
      <c r="X19" s="605"/>
      <c r="Y19" s="605"/>
      <c r="Z19" s="605"/>
      <c r="AA19" s="576"/>
      <c r="AB19" s="577"/>
      <c r="AC19" s="577"/>
      <c r="AD19" s="577"/>
      <c r="AE19" s="578"/>
      <c r="AF19" s="563" t="s">
        <v>404</v>
      </c>
      <c r="AG19" s="564"/>
      <c r="AH19" s="564"/>
      <c r="AI19" s="564"/>
      <c r="AJ19" s="564"/>
      <c r="AK19" s="564"/>
      <c r="AL19" s="564"/>
      <c r="AM19" s="564"/>
      <c r="AN19" s="564"/>
      <c r="AO19" s="564"/>
      <c r="AP19" s="564"/>
      <c r="AQ19" s="564"/>
      <c r="AR19" s="564"/>
      <c r="AS19" s="564"/>
      <c r="AT19" s="565"/>
      <c r="AU19" s="575"/>
      <c r="AV19" s="553"/>
      <c r="AW19" s="553"/>
      <c r="AX19" s="553"/>
      <c r="AY19" s="553"/>
      <c r="AZ19" s="556"/>
    </row>
    <row r="20" spans="1:52">
      <c r="A20" s="656"/>
      <c r="B20" s="577"/>
      <c r="C20" s="575"/>
      <c r="D20" s="553"/>
      <c r="E20" s="553"/>
      <c r="F20" s="553"/>
      <c r="G20" s="553"/>
      <c r="H20" s="553"/>
      <c r="I20" s="553"/>
      <c r="J20" s="553"/>
      <c r="K20" s="570"/>
      <c r="L20" s="604"/>
      <c r="M20" s="605"/>
      <c r="N20" s="605"/>
      <c r="O20" s="605"/>
      <c r="P20" s="605"/>
      <c r="Q20" s="605"/>
      <c r="R20" s="605"/>
      <c r="S20" s="605"/>
      <c r="T20" s="605"/>
      <c r="U20" s="605"/>
      <c r="V20" s="605"/>
      <c r="W20" s="605"/>
      <c r="X20" s="605"/>
      <c r="Y20" s="605"/>
      <c r="Z20" s="605"/>
      <c r="AA20" s="576"/>
      <c r="AB20" s="577"/>
      <c r="AC20" s="577"/>
      <c r="AD20" s="577"/>
      <c r="AE20" s="578"/>
      <c r="AF20" s="563" t="s">
        <v>214</v>
      </c>
      <c r="AG20" s="564"/>
      <c r="AH20" s="564"/>
      <c r="AI20" s="564"/>
      <c r="AJ20" s="564"/>
      <c r="AK20" s="564"/>
      <c r="AL20" s="564"/>
      <c r="AM20" s="564"/>
      <c r="AN20" s="564"/>
      <c r="AO20" s="564"/>
      <c r="AP20" s="564"/>
      <c r="AQ20" s="564"/>
      <c r="AR20" s="564"/>
      <c r="AS20" s="564"/>
      <c r="AT20" s="565"/>
      <c r="AU20" s="575"/>
      <c r="AV20" s="553"/>
      <c r="AW20" s="553"/>
      <c r="AX20" s="553"/>
      <c r="AY20" s="553"/>
      <c r="AZ20" s="556"/>
    </row>
    <row r="21" spans="1:52">
      <c r="A21" s="656"/>
      <c r="B21" s="577"/>
      <c r="C21" s="675"/>
      <c r="D21" s="676"/>
      <c r="E21" s="676"/>
      <c r="F21" s="676"/>
      <c r="G21" s="676"/>
      <c r="H21" s="676"/>
      <c r="I21" s="676"/>
      <c r="J21" s="676"/>
      <c r="K21" s="677"/>
      <c r="L21" s="675"/>
      <c r="M21" s="676"/>
      <c r="N21" s="676"/>
      <c r="O21" s="676"/>
      <c r="P21" s="676"/>
      <c r="Q21" s="676"/>
      <c r="R21" s="676"/>
      <c r="S21" s="676"/>
      <c r="T21" s="676"/>
      <c r="U21" s="676"/>
      <c r="V21" s="676"/>
      <c r="W21" s="676"/>
      <c r="X21" s="676"/>
      <c r="Y21" s="676"/>
      <c r="Z21" s="676"/>
      <c r="AA21" s="684"/>
      <c r="AB21" s="685"/>
      <c r="AC21" s="685"/>
      <c r="AD21" s="685"/>
      <c r="AE21" s="686"/>
      <c r="AF21" s="684" t="s">
        <v>408</v>
      </c>
      <c r="AG21" s="685"/>
      <c r="AH21" s="685"/>
      <c r="AI21" s="685"/>
      <c r="AJ21" s="685"/>
      <c r="AK21" s="685"/>
      <c r="AL21" s="685"/>
      <c r="AM21" s="685"/>
      <c r="AN21" s="685"/>
      <c r="AO21" s="685"/>
      <c r="AP21" s="685"/>
      <c r="AQ21" s="685"/>
      <c r="AR21" s="685"/>
      <c r="AS21" s="685"/>
      <c r="AT21" s="686"/>
      <c r="AU21" s="575"/>
      <c r="AV21" s="553"/>
      <c r="AW21" s="553"/>
      <c r="AX21" s="553"/>
      <c r="AY21" s="553"/>
      <c r="AZ21" s="556"/>
    </row>
    <row r="22" spans="1:52">
      <c r="A22" s="667">
        <v>1</v>
      </c>
      <c r="B22" s="668"/>
      <c r="C22" s="673">
        <v>2</v>
      </c>
      <c r="D22" s="673"/>
      <c r="E22" s="673"/>
      <c r="F22" s="673"/>
      <c r="G22" s="673"/>
      <c r="H22" s="673"/>
      <c r="I22" s="673"/>
      <c r="J22" s="673"/>
      <c r="K22" s="673"/>
      <c r="L22" s="674">
        <v>3</v>
      </c>
      <c r="M22" s="659"/>
      <c r="N22" s="659"/>
      <c r="O22" s="659"/>
      <c r="P22" s="659"/>
      <c r="Q22" s="659"/>
      <c r="R22" s="659"/>
      <c r="S22" s="659"/>
      <c r="T22" s="659"/>
      <c r="U22" s="659"/>
      <c r="V22" s="659"/>
      <c r="W22" s="659"/>
      <c r="X22" s="659"/>
      <c r="Y22" s="659"/>
      <c r="Z22" s="659"/>
      <c r="AA22" s="659">
        <v>4</v>
      </c>
      <c r="AB22" s="659"/>
      <c r="AC22" s="659"/>
      <c r="AD22" s="659"/>
      <c r="AE22" s="659"/>
      <c r="AF22" s="681">
        <v>5</v>
      </c>
      <c r="AG22" s="682"/>
      <c r="AH22" s="682"/>
      <c r="AI22" s="682"/>
      <c r="AJ22" s="682"/>
      <c r="AK22" s="682"/>
      <c r="AL22" s="682"/>
      <c r="AM22" s="682"/>
      <c r="AN22" s="682"/>
      <c r="AO22" s="682"/>
      <c r="AP22" s="682"/>
      <c r="AQ22" s="682"/>
      <c r="AR22" s="682"/>
      <c r="AS22" s="682"/>
      <c r="AT22" s="687"/>
      <c r="AU22" s="681">
        <v>6</v>
      </c>
      <c r="AV22" s="682"/>
      <c r="AW22" s="682"/>
      <c r="AX22" s="682"/>
      <c r="AY22" s="682"/>
      <c r="AZ22" s="683"/>
    </row>
    <row r="23" spans="1:52">
      <c r="A23" s="666"/>
      <c r="B23" s="664"/>
      <c r="C23" s="669"/>
      <c r="D23" s="601"/>
      <c r="E23" s="601"/>
      <c r="F23" s="601"/>
      <c r="G23" s="601"/>
      <c r="H23" s="601"/>
      <c r="I23" s="601"/>
      <c r="J23" s="601"/>
      <c r="K23" s="670"/>
      <c r="L23" s="669"/>
      <c r="M23" s="601"/>
      <c r="N23" s="601"/>
      <c r="O23" s="601"/>
      <c r="P23" s="601"/>
      <c r="Q23" s="601"/>
      <c r="R23" s="601"/>
      <c r="S23" s="601"/>
      <c r="T23" s="601"/>
      <c r="U23" s="601"/>
      <c r="V23" s="601"/>
      <c r="W23" s="601"/>
      <c r="X23" s="601"/>
      <c r="Y23" s="601"/>
      <c r="Z23" s="670"/>
      <c r="AA23" s="660"/>
      <c r="AB23" s="661"/>
      <c r="AC23" s="661"/>
      <c r="AD23" s="661"/>
      <c r="AE23" s="662"/>
      <c r="AF23" s="660"/>
      <c r="AG23" s="661"/>
      <c r="AH23" s="661"/>
      <c r="AI23" s="661"/>
      <c r="AJ23" s="661"/>
      <c r="AK23" s="661"/>
      <c r="AL23" s="661"/>
      <c r="AM23" s="661"/>
      <c r="AN23" s="661"/>
      <c r="AO23" s="661"/>
      <c r="AP23" s="661"/>
      <c r="AQ23" s="661"/>
      <c r="AR23" s="661"/>
      <c r="AS23" s="661"/>
      <c r="AT23" s="662"/>
      <c r="AU23" s="695"/>
      <c r="AV23" s="696"/>
      <c r="AW23" s="696"/>
      <c r="AX23" s="696"/>
      <c r="AY23" s="696"/>
      <c r="AZ23" s="697"/>
    </row>
    <row r="24" spans="1:52">
      <c r="A24" s="666"/>
      <c r="B24" s="664"/>
      <c r="C24" s="657"/>
      <c r="D24" s="603"/>
      <c r="E24" s="603"/>
      <c r="F24" s="603"/>
      <c r="G24" s="603"/>
      <c r="H24" s="603"/>
      <c r="I24" s="603"/>
      <c r="J24" s="603"/>
      <c r="K24" s="658"/>
      <c r="L24" s="657"/>
      <c r="M24" s="603"/>
      <c r="N24" s="603"/>
      <c r="O24" s="603"/>
      <c r="P24" s="603"/>
      <c r="Q24" s="603"/>
      <c r="R24" s="603"/>
      <c r="S24" s="603"/>
      <c r="T24" s="603"/>
      <c r="U24" s="603"/>
      <c r="V24" s="603"/>
      <c r="W24" s="603"/>
      <c r="X24" s="603"/>
      <c r="Y24" s="603"/>
      <c r="Z24" s="658"/>
      <c r="AA24" s="663"/>
      <c r="AB24" s="664"/>
      <c r="AC24" s="664"/>
      <c r="AD24" s="664"/>
      <c r="AE24" s="665"/>
      <c r="AF24" s="663"/>
      <c r="AG24" s="664"/>
      <c r="AH24" s="664"/>
      <c r="AI24" s="664"/>
      <c r="AJ24" s="664"/>
      <c r="AK24" s="664"/>
      <c r="AL24" s="664"/>
      <c r="AM24" s="664"/>
      <c r="AN24" s="664"/>
      <c r="AO24" s="664"/>
      <c r="AP24" s="664"/>
      <c r="AQ24" s="664"/>
      <c r="AR24" s="664"/>
      <c r="AS24" s="664"/>
      <c r="AT24" s="665"/>
      <c r="AU24" s="698"/>
      <c r="AV24" s="699"/>
      <c r="AW24" s="699"/>
      <c r="AX24" s="699"/>
      <c r="AY24" s="699"/>
      <c r="AZ24" s="700"/>
    </row>
    <row r="25" spans="1:52">
      <c r="A25" s="666"/>
      <c r="B25" s="664"/>
      <c r="C25" s="657"/>
      <c r="D25" s="603"/>
      <c r="E25" s="603"/>
      <c r="F25" s="603"/>
      <c r="G25" s="603"/>
      <c r="H25" s="603"/>
      <c r="I25" s="603"/>
      <c r="J25" s="603"/>
      <c r="K25" s="658"/>
      <c r="L25" s="657"/>
      <c r="M25" s="603"/>
      <c r="N25" s="603"/>
      <c r="O25" s="603"/>
      <c r="P25" s="603"/>
      <c r="Q25" s="603"/>
      <c r="R25" s="603"/>
      <c r="S25" s="603"/>
      <c r="T25" s="603"/>
      <c r="U25" s="603"/>
      <c r="V25" s="603"/>
      <c r="W25" s="603"/>
      <c r="X25" s="603"/>
      <c r="Y25" s="603"/>
      <c r="Z25" s="658"/>
      <c r="AA25" s="663"/>
      <c r="AB25" s="664"/>
      <c r="AC25" s="664"/>
      <c r="AD25" s="664"/>
      <c r="AE25" s="665"/>
      <c r="AF25" s="663"/>
      <c r="AG25" s="664"/>
      <c r="AH25" s="664"/>
      <c r="AI25" s="664"/>
      <c r="AJ25" s="664"/>
      <c r="AK25" s="664"/>
      <c r="AL25" s="664"/>
      <c r="AM25" s="664"/>
      <c r="AN25" s="664"/>
      <c r="AO25" s="664"/>
      <c r="AP25" s="664"/>
      <c r="AQ25" s="664"/>
      <c r="AR25" s="664"/>
      <c r="AS25" s="664"/>
      <c r="AT25" s="665"/>
      <c r="AU25" s="698"/>
      <c r="AV25" s="699"/>
      <c r="AW25" s="699"/>
      <c r="AX25" s="699"/>
      <c r="AY25" s="699"/>
      <c r="AZ25" s="700"/>
    </row>
    <row r="26" spans="1:52">
      <c r="A26" s="666"/>
      <c r="B26" s="664"/>
      <c r="C26" s="657"/>
      <c r="D26" s="603"/>
      <c r="E26" s="603"/>
      <c r="F26" s="603"/>
      <c r="G26" s="603"/>
      <c r="H26" s="603"/>
      <c r="I26" s="603"/>
      <c r="J26" s="603"/>
      <c r="K26" s="658"/>
      <c r="L26" s="657"/>
      <c r="M26" s="603"/>
      <c r="N26" s="603"/>
      <c r="O26" s="603"/>
      <c r="P26" s="603"/>
      <c r="Q26" s="603"/>
      <c r="R26" s="603"/>
      <c r="S26" s="603"/>
      <c r="T26" s="603"/>
      <c r="U26" s="603"/>
      <c r="V26" s="603"/>
      <c r="W26" s="603"/>
      <c r="X26" s="603"/>
      <c r="Y26" s="603"/>
      <c r="Z26" s="658"/>
      <c r="AA26" s="663"/>
      <c r="AB26" s="664"/>
      <c r="AC26" s="664"/>
      <c r="AD26" s="664"/>
      <c r="AE26" s="665"/>
      <c r="AF26" s="663"/>
      <c r="AG26" s="664"/>
      <c r="AH26" s="664"/>
      <c r="AI26" s="664"/>
      <c r="AJ26" s="664"/>
      <c r="AK26" s="664"/>
      <c r="AL26" s="664"/>
      <c r="AM26" s="664"/>
      <c r="AN26" s="664"/>
      <c r="AO26" s="664"/>
      <c r="AP26" s="664"/>
      <c r="AQ26" s="664"/>
      <c r="AR26" s="664"/>
      <c r="AS26" s="664"/>
      <c r="AT26" s="665"/>
      <c r="AU26" s="698"/>
      <c r="AV26" s="699"/>
      <c r="AW26" s="699"/>
      <c r="AX26" s="699"/>
      <c r="AY26" s="699"/>
      <c r="AZ26" s="700"/>
    </row>
    <row r="27" spans="1:52">
      <c r="A27" s="666"/>
      <c r="B27" s="664"/>
      <c r="C27" s="657"/>
      <c r="D27" s="603"/>
      <c r="E27" s="603"/>
      <c r="F27" s="603"/>
      <c r="G27" s="603"/>
      <c r="H27" s="603"/>
      <c r="I27" s="603"/>
      <c r="J27" s="603"/>
      <c r="K27" s="658"/>
      <c r="L27" s="657"/>
      <c r="M27" s="603"/>
      <c r="N27" s="603"/>
      <c r="O27" s="603"/>
      <c r="P27" s="603"/>
      <c r="Q27" s="603"/>
      <c r="R27" s="603"/>
      <c r="S27" s="603"/>
      <c r="T27" s="603"/>
      <c r="U27" s="603"/>
      <c r="V27" s="603"/>
      <c r="W27" s="603"/>
      <c r="X27" s="603"/>
      <c r="Y27" s="603"/>
      <c r="Z27" s="658"/>
      <c r="AA27" s="663"/>
      <c r="AB27" s="664"/>
      <c r="AC27" s="664"/>
      <c r="AD27" s="664"/>
      <c r="AE27" s="665"/>
      <c r="AF27" s="663"/>
      <c r="AG27" s="664"/>
      <c r="AH27" s="664"/>
      <c r="AI27" s="664"/>
      <c r="AJ27" s="664"/>
      <c r="AK27" s="664"/>
      <c r="AL27" s="664"/>
      <c r="AM27" s="664"/>
      <c r="AN27" s="664"/>
      <c r="AO27" s="664"/>
      <c r="AP27" s="664"/>
      <c r="AQ27" s="664"/>
      <c r="AR27" s="664"/>
      <c r="AS27" s="664"/>
      <c r="AT27" s="665"/>
      <c r="AU27" s="698"/>
      <c r="AV27" s="699"/>
      <c r="AW27" s="699"/>
      <c r="AX27" s="699"/>
      <c r="AY27" s="699"/>
      <c r="AZ27" s="700"/>
    </row>
    <row r="28" spans="1:52">
      <c r="A28" s="666"/>
      <c r="B28" s="664"/>
      <c r="C28" s="657"/>
      <c r="D28" s="603"/>
      <c r="E28" s="603"/>
      <c r="F28" s="603"/>
      <c r="G28" s="603"/>
      <c r="H28" s="603"/>
      <c r="I28" s="603"/>
      <c r="J28" s="603"/>
      <c r="K28" s="658"/>
      <c r="L28" s="657"/>
      <c r="M28" s="603"/>
      <c r="N28" s="603"/>
      <c r="O28" s="603"/>
      <c r="P28" s="603"/>
      <c r="Q28" s="603"/>
      <c r="R28" s="603"/>
      <c r="S28" s="603"/>
      <c r="T28" s="603"/>
      <c r="U28" s="603"/>
      <c r="V28" s="603"/>
      <c r="W28" s="603"/>
      <c r="X28" s="603"/>
      <c r="Y28" s="603"/>
      <c r="Z28" s="658"/>
      <c r="AA28" s="663"/>
      <c r="AB28" s="664"/>
      <c r="AC28" s="664"/>
      <c r="AD28" s="664"/>
      <c r="AE28" s="665"/>
      <c r="AF28" s="663"/>
      <c r="AG28" s="664"/>
      <c r="AH28" s="664"/>
      <c r="AI28" s="664"/>
      <c r="AJ28" s="664"/>
      <c r="AK28" s="664"/>
      <c r="AL28" s="664"/>
      <c r="AM28" s="664"/>
      <c r="AN28" s="664"/>
      <c r="AO28" s="664"/>
      <c r="AP28" s="664"/>
      <c r="AQ28" s="664"/>
      <c r="AR28" s="664"/>
      <c r="AS28" s="664"/>
      <c r="AT28" s="665"/>
      <c r="AU28" s="698"/>
      <c r="AV28" s="699"/>
      <c r="AW28" s="699"/>
      <c r="AX28" s="699"/>
      <c r="AY28" s="699"/>
      <c r="AZ28" s="700"/>
    </row>
    <row r="29" spans="1:52">
      <c r="A29" s="666"/>
      <c r="B29" s="664"/>
      <c r="C29" s="657"/>
      <c r="D29" s="603"/>
      <c r="E29" s="603"/>
      <c r="F29" s="603"/>
      <c r="G29" s="603"/>
      <c r="H29" s="603"/>
      <c r="I29" s="603"/>
      <c r="J29" s="603"/>
      <c r="K29" s="658"/>
      <c r="L29" s="657"/>
      <c r="M29" s="603"/>
      <c r="N29" s="603"/>
      <c r="O29" s="603"/>
      <c r="P29" s="603"/>
      <c r="Q29" s="603"/>
      <c r="R29" s="603"/>
      <c r="S29" s="603"/>
      <c r="T29" s="603"/>
      <c r="U29" s="603"/>
      <c r="V29" s="603"/>
      <c r="W29" s="603"/>
      <c r="X29" s="603"/>
      <c r="Y29" s="603"/>
      <c r="Z29" s="658"/>
      <c r="AA29" s="663"/>
      <c r="AB29" s="664"/>
      <c r="AC29" s="664"/>
      <c r="AD29" s="664"/>
      <c r="AE29" s="665"/>
      <c r="AF29" s="663"/>
      <c r="AG29" s="664"/>
      <c r="AH29" s="664"/>
      <c r="AI29" s="664"/>
      <c r="AJ29" s="664"/>
      <c r="AK29" s="664"/>
      <c r="AL29" s="664"/>
      <c r="AM29" s="664"/>
      <c r="AN29" s="664"/>
      <c r="AO29" s="664"/>
      <c r="AP29" s="664"/>
      <c r="AQ29" s="664"/>
      <c r="AR29" s="664"/>
      <c r="AS29" s="664"/>
      <c r="AT29" s="665"/>
      <c r="AU29" s="698"/>
      <c r="AV29" s="699"/>
      <c r="AW29" s="699"/>
      <c r="AX29" s="699"/>
      <c r="AY29" s="699"/>
      <c r="AZ29" s="700"/>
    </row>
    <row r="30" spans="1:52">
      <c r="A30" s="666"/>
      <c r="B30" s="664"/>
      <c r="C30" s="657"/>
      <c r="D30" s="603"/>
      <c r="E30" s="603"/>
      <c r="F30" s="603"/>
      <c r="G30" s="603"/>
      <c r="H30" s="603"/>
      <c r="I30" s="603"/>
      <c r="J30" s="603"/>
      <c r="K30" s="658"/>
      <c r="L30" s="657"/>
      <c r="M30" s="603"/>
      <c r="N30" s="603"/>
      <c r="O30" s="603"/>
      <c r="P30" s="603"/>
      <c r="Q30" s="603"/>
      <c r="R30" s="603"/>
      <c r="S30" s="603"/>
      <c r="T30" s="603"/>
      <c r="U30" s="603"/>
      <c r="V30" s="603"/>
      <c r="W30" s="603"/>
      <c r="X30" s="603"/>
      <c r="Y30" s="603"/>
      <c r="Z30" s="658"/>
      <c r="AA30" s="663"/>
      <c r="AB30" s="664"/>
      <c r="AC30" s="664"/>
      <c r="AD30" s="664"/>
      <c r="AE30" s="665"/>
      <c r="AF30" s="663"/>
      <c r="AG30" s="664"/>
      <c r="AH30" s="664"/>
      <c r="AI30" s="664"/>
      <c r="AJ30" s="664"/>
      <c r="AK30" s="664"/>
      <c r="AL30" s="664"/>
      <c r="AM30" s="664"/>
      <c r="AN30" s="664"/>
      <c r="AO30" s="664"/>
      <c r="AP30" s="664"/>
      <c r="AQ30" s="664"/>
      <c r="AR30" s="664"/>
      <c r="AS30" s="664"/>
      <c r="AT30" s="665"/>
      <c r="AU30" s="698"/>
      <c r="AV30" s="699"/>
      <c r="AW30" s="699"/>
      <c r="AX30" s="699"/>
      <c r="AY30" s="699"/>
      <c r="AZ30" s="700"/>
    </row>
    <row r="31" spans="1:52">
      <c r="A31" s="666"/>
      <c r="B31" s="664"/>
      <c r="C31" s="657"/>
      <c r="D31" s="603"/>
      <c r="E31" s="603"/>
      <c r="F31" s="603"/>
      <c r="G31" s="603"/>
      <c r="H31" s="603"/>
      <c r="I31" s="603"/>
      <c r="J31" s="603"/>
      <c r="K31" s="658"/>
      <c r="L31" s="657"/>
      <c r="M31" s="603"/>
      <c r="N31" s="603"/>
      <c r="O31" s="603"/>
      <c r="P31" s="603"/>
      <c r="Q31" s="603"/>
      <c r="R31" s="603"/>
      <c r="S31" s="603"/>
      <c r="T31" s="603"/>
      <c r="U31" s="603"/>
      <c r="V31" s="603"/>
      <c r="W31" s="603"/>
      <c r="X31" s="603"/>
      <c r="Y31" s="603"/>
      <c r="Z31" s="658"/>
      <c r="AA31" s="663"/>
      <c r="AB31" s="664"/>
      <c r="AC31" s="664"/>
      <c r="AD31" s="664"/>
      <c r="AE31" s="665"/>
      <c r="AF31" s="663"/>
      <c r="AG31" s="664"/>
      <c r="AH31" s="664"/>
      <c r="AI31" s="664"/>
      <c r="AJ31" s="664"/>
      <c r="AK31" s="664"/>
      <c r="AL31" s="664"/>
      <c r="AM31" s="664"/>
      <c r="AN31" s="664"/>
      <c r="AO31" s="664"/>
      <c r="AP31" s="664"/>
      <c r="AQ31" s="664"/>
      <c r="AR31" s="664"/>
      <c r="AS31" s="664"/>
      <c r="AT31" s="665"/>
      <c r="AU31" s="698"/>
      <c r="AV31" s="699"/>
      <c r="AW31" s="699"/>
      <c r="AX31" s="699"/>
      <c r="AY31" s="699"/>
      <c r="AZ31" s="700"/>
    </row>
    <row r="32" spans="1:52">
      <c r="A32" s="666"/>
      <c r="B32" s="664"/>
      <c r="C32" s="657"/>
      <c r="D32" s="603"/>
      <c r="E32" s="603"/>
      <c r="F32" s="603"/>
      <c r="G32" s="603"/>
      <c r="H32" s="603"/>
      <c r="I32" s="603"/>
      <c r="J32" s="603"/>
      <c r="K32" s="658"/>
      <c r="L32" s="657"/>
      <c r="M32" s="603"/>
      <c r="N32" s="603"/>
      <c r="O32" s="603"/>
      <c r="P32" s="603"/>
      <c r="Q32" s="603"/>
      <c r="R32" s="603"/>
      <c r="S32" s="603"/>
      <c r="T32" s="603"/>
      <c r="U32" s="603"/>
      <c r="V32" s="603"/>
      <c r="W32" s="603"/>
      <c r="X32" s="603"/>
      <c r="Y32" s="603"/>
      <c r="Z32" s="658"/>
      <c r="AA32" s="663"/>
      <c r="AB32" s="664"/>
      <c r="AC32" s="664"/>
      <c r="AD32" s="664"/>
      <c r="AE32" s="665"/>
      <c r="AF32" s="663"/>
      <c r="AG32" s="664"/>
      <c r="AH32" s="664"/>
      <c r="AI32" s="664"/>
      <c r="AJ32" s="664"/>
      <c r="AK32" s="664"/>
      <c r="AL32" s="664"/>
      <c r="AM32" s="664"/>
      <c r="AN32" s="664"/>
      <c r="AO32" s="664"/>
      <c r="AP32" s="664"/>
      <c r="AQ32" s="664"/>
      <c r="AR32" s="664"/>
      <c r="AS32" s="664"/>
      <c r="AT32" s="665"/>
      <c r="AU32" s="698"/>
      <c r="AV32" s="699"/>
      <c r="AW32" s="699"/>
      <c r="AX32" s="699"/>
      <c r="AY32" s="699"/>
      <c r="AZ32" s="700"/>
    </row>
    <row r="33" spans="1:53">
      <c r="A33" s="666"/>
      <c r="B33" s="664"/>
      <c r="C33" s="657"/>
      <c r="D33" s="603"/>
      <c r="E33" s="603"/>
      <c r="F33" s="603"/>
      <c r="G33" s="603"/>
      <c r="H33" s="603"/>
      <c r="I33" s="603"/>
      <c r="J33" s="603"/>
      <c r="K33" s="658"/>
      <c r="L33" s="657"/>
      <c r="M33" s="603"/>
      <c r="N33" s="603"/>
      <c r="O33" s="603"/>
      <c r="P33" s="603"/>
      <c r="Q33" s="603"/>
      <c r="R33" s="603"/>
      <c r="S33" s="603"/>
      <c r="T33" s="603"/>
      <c r="U33" s="603"/>
      <c r="V33" s="603"/>
      <c r="W33" s="603"/>
      <c r="X33" s="603"/>
      <c r="Y33" s="603"/>
      <c r="Z33" s="658"/>
      <c r="AA33" s="663"/>
      <c r="AB33" s="664"/>
      <c r="AC33" s="664"/>
      <c r="AD33" s="664"/>
      <c r="AE33" s="665"/>
      <c r="AF33" s="663"/>
      <c r="AG33" s="664"/>
      <c r="AH33" s="664"/>
      <c r="AI33" s="664"/>
      <c r="AJ33" s="664"/>
      <c r="AK33" s="664"/>
      <c r="AL33" s="664"/>
      <c r="AM33" s="664"/>
      <c r="AN33" s="664"/>
      <c r="AO33" s="664"/>
      <c r="AP33" s="664"/>
      <c r="AQ33" s="664"/>
      <c r="AR33" s="664"/>
      <c r="AS33" s="664"/>
      <c r="AT33" s="665"/>
      <c r="AU33" s="698"/>
      <c r="AV33" s="699"/>
      <c r="AW33" s="699"/>
      <c r="AX33" s="699"/>
      <c r="AY33" s="699"/>
      <c r="AZ33" s="700"/>
    </row>
    <row r="34" spans="1:53">
      <c r="A34" s="666"/>
      <c r="B34" s="664"/>
      <c r="C34" s="657"/>
      <c r="D34" s="603"/>
      <c r="E34" s="603"/>
      <c r="F34" s="603"/>
      <c r="G34" s="603"/>
      <c r="H34" s="603"/>
      <c r="I34" s="603"/>
      <c r="J34" s="603"/>
      <c r="K34" s="658"/>
      <c r="L34" s="657"/>
      <c r="M34" s="603"/>
      <c r="N34" s="603"/>
      <c r="O34" s="603"/>
      <c r="P34" s="603"/>
      <c r="Q34" s="603"/>
      <c r="R34" s="603"/>
      <c r="S34" s="603"/>
      <c r="T34" s="603"/>
      <c r="U34" s="603"/>
      <c r="V34" s="603"/>
      <c r="W34" s="603"/>
      <c r="X34" s="603"/>
      <c r="Y34" s="603"/>
      <c r="Z34" s="658"/>
      <c r="AA34" s="663"/>
      <c r="AB34" s="664"/>
      <c r="AC34" s="664"/>
      <c r="AD34" s="664"/>
      <c r="AE34" s="665"/>
      <c r="AF34" s="663"/>
      <c r="AG34" s="664"/>
      <c r="AH34" s="664"/>
      <c r="AI34" s="664"/>
      <c r="AJ34" s="664"/>
      <c r="AK34" s="664"/>
      <c r="AL34" s="664"/>
      <c r="AM34" s="664"/>
      <c r="AN34" s="664"/>
      <c r="AO34" s="664"/>
      <c r="AP34" s="664"/>
      <c r="AQ34" s="664"/>
      <c r="AR34" s="664"/>
      <c r="AS34" s="664"/>
      <c r="AT34" s="665"/>
      <c r="AU34" s="698"/>
      <c r="AV34" s="699"/>
      <c r="AW34" s="699"/>
      <c r="AX34" s="699"/>
      <c r="AY34" s="699"/>
      <c r="AZ34" s="700"/>
    </row>
    <row r="35" spans="1:53">
      <c r="A35" s="666"/>
      <c r="B35" s="664"/>
      <c r="C35" s="657"/>
      <c r="D35" s="603"/>
      <c r="E35" s="603"/>
      <c r="F35" s="603"/>
      <c r="G35" s="603"/>
      <c r="H35" s="603"/>
      <c r="I35" s="603"/>
      <c r="J35" s="603"/>
      <c r="K35" s="658"/>
      <c r="L35" s="657"/>
      <c r="M35" s="603"/>
      <c r="N35" s="603"/>
      <c r="O35" s="603"/>
      <c r="P35" s="603"/>
      <c r="Q35" s="603"/>
      <c r="R35" s="603"/>
      <c r="S35" s="603"/>
      <c r="T35" s="603"/>
      <c r="U35" s="603"/>
      <c r="V35" s="603"/>
      <c r="W35" s="603"/>
      <c r="X35" s="603"/>
      <c r="Y35" s="603"/>
      <c r="Z35" s="658"/>
      <c r="AA35" s="663"/>
      <c r="AB35" s="664"/>
      <c r="AC35" s="664"/>
      <c r="AD35" s="664"/>
      <c r="AE35" s="665"/>
      <c r="AF35" s="663"/>
      <c r="AG35" s="664"/>
      <c r="AH35" s="664"/>
      <c r="AI35" s="664"/>
      <c r="AJ35" s="664"/>
      <c r="AK35" s="664"/>
      <c r="AL35" s="664"/>
      <c r="AM35" s="664"/>
      <c r="AN35" s="664"/>
      <c r="AO35" s="664"/>
      <c r="AP35" s="664"/>
      <c r="AQ35" s="664"/>
      <c r="AR35" s="664"/>
      <c r="AS35" s="664"/>
      <c r="AT35" s="665"/>
      <c r="AU35" s="698"/>
      <c r="AV35" s="699"/>
      <c r="AW35" s="699"/>
      <c r="AX35" s="699"/>
      <c r="AY35" s="699"/>
      <c r="AZ35" s="700"/>
    </row>
    <row r="36" spans="1:53">
      <c r="A36" s="666"/>
      <c r="B36" s="664"/>
      <c r="C36" s="657"/>
      <c r="D36" s="603"/>
      <c r="E36" s="603"/>
      <c r="F36" s="603"/>
      <c r="G36" s="603"/>
      <c r="H36" s="603"/>
      <c r="I36" s="603"/>
      <c r="J36" s="603"/>
      <c r="K36" s="658"/>
      <c r="L36" s="657"/>
      <c r="M36" s="603"/>
      <c r="N36" s="603"/>
      <c r="O36" s="603"/>
      <c r="P36" s="603"/>
      <c r="Q36" s="603"/>
      <c r="R36" s="603"/>
      <c r="S36" s="603"/>
      <c r="T36" s="603"/>
      <c r="U36" s="603"/>
      <c r="V36" s="603"/>
      <c r="W36" s="603"/>
      <c r="X36" s="603"/>
      <c r="Y36" s="603"/>
      <c r="Z36" s="658"/>
      <c r="AA36" s="663"/>
      <c r="AB36" s="664"/>
      <c r="AC36" s="664"/>
      <c r="AD36" s="664"/>
      <c r="AE36" s="665"/>
      <c r="AF36" s="663"/>
      <c r="AG36" s="664"/>
      <c r="AH36" s="664"/>
      <c r="AI36" s="664"/>
      <c r="AJ36" s="664"/>
      <c r="AK36" s="664"/>
      <c r="AL36" s="664"/>
      <c r="AM36" s="664"/>
      <c r="AN36" s="664"/>
      <c r="AO36" s="664"/>
      <c r="AP36" s="664"/>
      <c r="AQ36" s="664"/>
      <c r="AR36" s="664"/>
      <c r="AS36" s="664"/>
      <c r="AT36" s="665"/>
      <c r="AU36" s="698"/>
      <c r="AV36" s="699"/>
      <c r="AW36" s="699"/>
      <c r="AX36" s="699"/>
      <c r="AY36" s="699"/>
      <c r="AZ36" s="700"/>
    </row>
    <row r="37" spans="1:53">
      <c r="A37" s="666"/>
      <c r="B37" s="664"/>
      <c r="C37" s="657"/>
      <c r="D37" s="603"/>
      <c r="E37" s="603"/>
      <c r="F37" s="603"/>
      <c r="G37" s="603"/>
      <c r="H37" s="603"/>
      <c r="I37" s="603"/>
      <c r="J37" s="603"/>
      <c r="K37" s="658"/>
      <c r="L37" s="657"/>
      <c r="M37" s="603"/>
      <c r="N37" s="603"/>
      <c r="O37" s="603"/>
      <c r="P37" s="603"/>
      <c r="Q37" s="603"/>
      <c r="R37" s="603"/>
      <c r="S37" s="603"/>
      <c r="T37" s="603"/>
      <c r="U37" s="603"/>
      <c r="V37" s="603"/>
      <c r="W37" s="603"/>
      <c r="X37" s="603"/>
      <c r="Y37" s="603"/>
      <c r="Z37" s="658"/>
      <c r="AA37" s="663"/>
      <c r="AB37" s="664"/>
      <c r="AC37" s="664"/>
      <c r="AD37" s="664"/>
      <c r="AE37" s="665"/>
      <c r="AF37" s="663"/>
      <c r="AG37" s="664"/>
      <c r="AH37" s="664"/>
      <c r="AI37" s="664"/>
      <c r="AJ37" s="664"/>
      <c r="AK37" s="664"/>
      <c r="AL37" s="664"/>
      <c r="AM37" s="664"/>
      <c r="AN37" s="664"/>
      <c r="AO37" s="664"/>
      <c r="AP37" s="664"/>
      <c r="AQ37" s="664"/>
      <c r="AR37" s="664"/>
      <c r="AS37" s="664"/>
      <c r="AT37" s="665"/>
      <c r="AU37" s="698"/>
      <c r="AV37" s="699"/>
      <c r="AW37" s="699"/>
      <c r="AX37" s="699"/>
      <c r="AY37" s="699"/>
      <c r="AZ37" s="700"/>
    </row>
    <row r="38" spans="1:53">
      <c r="A38" s="666"/>
      <c r="B38" s="664"/>
      <c r="C38" s="657"/>
      <c r="D38" s="603"/>
      <c r="E38" s="603"/>
      <c r="F38" s="603"/>
      <c r="G38" s="603"/>
      <c r="H38" s="603"/>
      <c r="I38" s="603"/>
      <c r="J38" s="603"/>
      <c r="K38" s="658"/>
      <c r="L38" s="657"/>
      <c r="M38" s="603"/>
      <c r="N38" s="603"/>
      <c r="O38" s="603"/>
      <c r="P38" s="603"/>
      <c r="Q38" s="603"/>
      <c r="R38" s="603"/>
      <c r="S38" s="603"/>
      <c r="T38" s="603"/>
      <c r="U38" s="603"/>
      <c r="V38" s="603"/>
      <c r="W38" s="603"/>
      <c r="X38" s="603"/>
      <c r="Y38" s="603"/>
      <c r="Z38" s="658"/>
      <c r="AA38" s="663"/>
      <c r="AB38" s="664"/>
      <c r="AC38" s="664"/>
      <c r="AD38" s="664"/>
      <c r="AE38" s="665"/>
      <c r="AF38" s="663"/>
      <c r="AG38" s="664"/>
      <c r="AH38" s="664"/>
      <c r="AI38" s="664"/>
      <c r="AJ38" s="664"/>
      <c r="AK38" s="664"/>
      <c r="AL38" s="664"/>
      <c r="AM38" s="664"/>
      <c r="AN38" s="664"/>
      <c r="AO38" s="664"/>
      <c r="AP38" s="664"/>
      <c r="AQ38" s="664"/>
      <c r="AR38" s="664"/>
      <c r="AS38" s="664"/>
      <c r="AT38" s="665"/>
      <c r="AU38" s="698"/>
      <c r="AV38" s="699"/>
      <c r="AW38" s="699"/>
      <c r="AX38" s="699"/>
      <c r="AY38" s="699"/>
      <c r="AZ38" s="700"/>
    </row>
    <row r="39" spans="1:53">
      <c r="A39" s="666"/>
      <c r="B39" s="664"/>
      <c r="C39" s="657"/>
      <c r="D39" s="603"/>
      <c r="E39" s="603"/>
      <c r="F39" s="603"/>
      <c r="G39" s="603"/>
      <c r="H39" s="603"/>
      <c r="I39" s="603"/>
      <c r="J39" s="603"/>
      <c r="K39" s="658"/>
      <c r="L39" s="657"/>
      <c r="M39" s="603"/>
      <c r="N39" s="603"/>
      <c r="O39" s="603"/>
      <c r="P39" s="603"/>
      <c r="Q39" s="603"/>
      <c r="R39" s="603"/>
      <c r="S39" s="603"/>
      <c r="T39" s="603"/>
      <c r="U39" s="603"/>
      <c r="V39" s="603"/>
      <c r="W39" s="603"/>
      <c r="X39" s="603"/>
      <c r="Y39" s="603"/>
      <c r="Z39" s="658"/>
      <c r="AA39" s="663"/>
      <c r="AB39" s="664"/>
      <c r="AC39" s="664"/>
      <c r="AD39" s="664"/>
      <c r="AE39" s="665"/>
      <c r="AF39" s="663"/>
      <c r="AG39" s="664"/>
      <c r="AH39" s="664"/>
      <c r="AI39" s="664"/>
      <c r="AJ39" s="664"/>
      <c r="AK39" s="664"/>
      <c r="AL39" s="664"/>
      <c r="AM39" s="664"/>
      <c r="AN39" s="664"/>
      <c r="AO39" s="664"/>
      <c r="AP39" s="664"/>
      <c r="AQ39" s="664"/>
      <c r="AR39" s="664"/>
      <c r="AS39" s="664"/>
      <c r="AT39" s="665"/>
      <c r="AU39" s="698"/>
      <c r="AV39" s="699"/>
      <c r="AW39" s="699"/>
      <c r="AX39" s="699"/>
      <c r="AY39" s="699"/>
      <c r="AZ39" s="700"/>
    </row>
    <row r="40" spans="1:53">
      <c r="A40" s="666"/>
      <c r="B40" s="664"/>
      <c r="C40" s="657"/>
      <c r="D40" s="603"/>
      <c r="E40" s="603"/>
      <c r="F40" s="603"/>
      <c r="G40" s="603"/>
      <c r="H40" s="603"/>
      <c r="I40" s="603"/>
      <c r="J40" s="603"/>
      <c r="K40" s="658"/>
      <c r="L40" s="657"/>
      <c r="M40" s="603"/>
      <c r="N40" s="603"/>
      <c r="O40" s="603"/>
      <c r="P40" s="603"/>
      <c r="Q40" s="603"/>
      <c r="R40" s="603"/>
      <c r="S40" s="603"/>
      <c r="T40" s="603"/>
      <c r="U40" s="603"/>
      <c r="V40" s="603"/>
      <c r="W40" s="603"/>
      <c r="X40" s="603"/>
      <c r="Y40" s="603"/>
      <c r="Z40" s="658"/>
      <c r="AA40" s="663"/>
      <c r="AB40" s="664"/>
      <c r="AC40" s="664"/>
      <c r="AD40" s="664"/>
      <c r="AE40" s="665"/>
      <c r="AF40" s="663"/>
      <c r="AG40" s="664"/>
      <c r="AH40" s="664"/>
      <c r="AI40" s="664"/>
      <c r="AJ40" s="664"/>
      <c r="AK40" s="664"/>
      <c r="AL40" s="664"/>
      <c r="AM40" s="664"/>
      <c r="AN40" s="664"/>
      <c r="AO40" s="664"/>
      <c r="AP40" s="664"/>
      <c r="AQ40" s="664"/>
      <c r="AR40" s="664"/>
      <c r="AS40" s="664"/>
      <c r="AT40" s="665"/>
      <c r="AU40" s="698"/>
      <c r="AV40" s="699"/>
      <c r="AW40" s="699"/>
      <c r="AX40" s="699"/>
      <c r="AY40" s="699"/>
      <c r="AZ40" s="700"/>
    </row>
    <row r="41" spans="1:53">
      <c r="A41" s="666"/>
      <c r="B41" s="664"/>
      <c r="C41" s="657"/>
      <c r="D41" s="603"/>
      <c r="E41" s="603"/>
      <c r="F41" s="603"/>
      <c r="G41" s="603"/>
      <c r="H41" s="603"/>
      <c r="I41" s="603"/>
      <c r="J41" s="603"/>
      <c r="K41" s="658"/>
      <c r="L41" s="657"/>
      <c r="M41" s="603"/>
      <c r="N41" s="603"/>
      <c r="O41" s="603"/>
      <c r="P41" s="603"/>
      <c r="Q41" s="603"/>
      <c r="R41" s="603"/>
      <c r="S41" s="603"/>
      <c r="T41" s="603"/>
      <c r="U41" s="603"/>
      <c r="V41" s="603"/>
      <c r="W41" s="603"/>
      <c r="X41" s="603"/>
      <c r="Y41" s="603"/>
      <c r="Z41" s="658"/>
      <c r="AA41" s="663"/>
      <c r="AB41" s="664"/>
      <c r="AC41" s="664"/>
      <c r="AD41" s="664"/>
      <c r="AE41" s="665"/>
      <c r="AF41" s="663"/>
      <c r="AG41" s="664"/>
      <c r="AH41" s="664"/>
      <c r="AI41" s="664"/>
      <c r="AJ41" s="664"/>
      <c r="AK41" s="664"/>
      <c r="AL41" s="664"/>
      <c r="AM41" s="664"/>
      <c r="AN41" s="664"/>
      <c r="AO41" s="664"/>
      <c r="AP41" s="664"/>
      <c r="AQ41" s="664"/>
      <c r="AR41" s="664"/>
      <c r="AS41" s="664"/>
      <c r="AT41" s="665"/>
      <c r="AU41" s="698"/>
      <c r="AV41" s="699"/>
      <c r="AW41" s="699"/>
      <c r="AX41" s="699"/>
      <c r="AY41" s="699"/>
      <c r="AZ41" s="700"/>
    </row>
    <row r="42" spans="1:53" ht="13.8" thickBot="1">
      <c r="A42" s="671"/>
      <c r="B42" s="672"/>
      <c r="C42" s="678"/>
      <c r="D42" s="679"/>
      <c r="E42" s="679"/>
      <c r="F42" s="679"/>
      <c r="G42" s="679"/>
      <c r="H42" s="679"/>
      <c r="I42" s="679"/>
      <c r="J42" s="679"/>
      <c r="K42" s="680"/>
      <c r="L42" s="692"/>
      <c r="M42" s="693"/>
      <c r="N42" s="693"/>
      <c r="O42" s="693"/>
      <c r="P42" s="693"/>
      <c r="Q42" s="693"/>
      <c r="R42" s="693"/>
      <c r="S42" s="693"/>
      <c r="T42" s="693"/>
      <c r="U42" s="693"/>
      <c r="V42" s="693"/>
      <c r="W42" s="693"/>
      <c r="X42" s="693"/>
      <c r="Y42" s="693"/>
      <c r="Z42" s="694"/>
      <c r="AA42" s="704"/>
      <c r="AB42" s="672"/>
      <c r="AC42" s="672"/>
      <c r="AD42" s="672"/>
      <c r="AE42" s="705"/>
      <c r="AF42" s="704"/>
      <c r="AG42" s="672"/>
      <c r="AH42" s="672"/>
      <c r="AI42" s="672"/>
      <c r="AJ42" s="672"/>
      <c r="AK42" s="672"/>
      <c r="AL42" s="672"/>
      <c r="AM42" s="672"/>
      <c r="AN42" s="672"/>
      <c r="AO42" s="672"/>
      <c r="AP42" s="672"/>
      <c r="AQ42" s="672"/>
      <c r="AR42" s="672"/>
      <c r="AS42" s="672"/>
      <c r="AT42" s="705"/>
      <c r="AU42" s="701"/>
      <c r="AV42" s="702"/>
      <c r="AW42" s="702"/>
      <c r="AX42" s="702"/>
      <c r="AY42" s="702"/>
      <c r="AZ42" s="703"/>
    </row>
    <row r="43" spans="1:53" ht="15.6">
      <c r="A43" s="182"/>
      <c r="B43" s="224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179"/>
      <c r="P43" s="250"/>
      <c r="Q43" s="179" t="s">
        <v>12</v>
      </c>
      <c r="R43" s="551"/>
      <c r="S43" s="551"/>
      <c r="T43" s="183"/>
      <c r="U43" s="250"/>
      <c r="V43" s="183"/>
      <c r="W43" s="183"/>
      <c r="X43" s="250"/>
      <c r="Y43" s="183"/>
      <c r="Z43" s="183"/>
      <c r="AA43" s="250"/>
      <c r="AB43" s="250"/>
      <c r="AC43" s="250"/>
      <c r="AD43" s="250"/>
      <c r="AE43" s="250"/>
      <c r="AF43" s="175"/>
      <c r="AG43" s="175"/>
      <c r="AH43" s="175"/>
      <c r="AI43" s="175"/>
      <c r="AJ43" s="175"/>
      <c r="AK43" s="219"/>
      <c r="AL43" s="175"/>
      <c r="AM43" s="175"/>
      <c r="AN43" s="273" t="s">
        <v>6</v>
      </c>
      <c r="AO43" s="276"/>
      <c r="AP43" s="523" t="s">
        <v>405</v>
      </c>
      <c r="AQ43" s="175"/>
      <c r="AR43" s="175"/>
      <c r="AS43" s="175"/>
      <c r="AT43" s="175"/>
      <c r="AU43" s="175"/>
      <c r="AV43" s="175"/>
      <c r="AW43" s="175"/>
      <c r="AX43" s="250"/>
      <c r="AY43" s="175"/>
      <c r="AZ43" s="195"/>
      <c r="BA43" s="24"/>
    </row>
    <row r="44" spans="1:53" ht="15.6">
      <c r="A44" s="2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D44" s="10"/>
      <c r="AE44" s="10"/>
      <c r="AF44" s="10"/>
      <c r="AG44" s="10"/>
      <c r="AH44" s="24"/>
      <c r="AI44" s="24"/>
      <c r="AJ44" s="24"/>
      <c r="AK44" s="24"/>
      <c r="AL44" s="24"/>
      <c r="AM44" s="24"/>
      <c r="AN44" s="24"/>
      <c r="AO44" s="278"/>
      <c r="AP44" s="279" t="s">
        <v>406</v>
      </c>
      <c r="AS44" s="24"/>
      <c r="AT44" s="24"/>
      <c r="AU44" s="24"/>
      <c r="AV44" s="24"/>
      <c r="AW44" s="24"/>
      <c r="AY44" s="24"/>
      <c r="AZ44" s="190"/>
      <c r="BA44" s="24"/>
    </row>
    <row r="45" spans="1:53" ht="13.8" thickBot="1">
      <c r="A45" s="191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37"/>
      <c r="V45" s="37"/>
      <c r="W45" s="135"/>
      <c r="X45" s="37"/>
      <c r="Y45" s="37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24"/>
      <c r="AW45" s="236" t="s">
        <v>113</v>
      </c>
      <c r="AX45" s="688"/>
      <c r="AY45" s="688"/>
      <c r="AZ45" s="689"/>
      <c r="BA45" s="24"/>
    </row>
    <row r="46" spans="1:53">
      <c r="A46" s="568"/>
      <c r="B46" s="569"/>
      <c r="C46" s="573"/>
      <c r="D46" s="571"/>
      <c r="E46" s="571"/>
      <c r="F46" s="571"/>
      <c r="G46" s="571"/>
      <c r="H46" s="571"/>
      <c r="I46" s="571"/>
      <c r="J46" s="571"/>
      <c r="K46" s="574"/>
      <c r="L46" s="573"/>
      <c r="M46" s="571"/>
      <c r="N46" s="571"/>
      <c r="O46" s="571"/>
      <c r="P46" s="571"/>
      <c r="Q46" s="571"/>
      <c r="R46" s="571"/>
      <c r="S46" s="571"/>
      <c r="T46" s="571"/>
      <c r="U46" s="571"/>
      <c r="V46" s="571"/>
      <c r="W46" s="571"/>
      <c r="X46" s="571"/>
      <c r="Y46" s="571"/>
      <c r="Z46" s="571"/>
      <c r="AA46" s="573"/>
      <c r="AB46" s="571"/>
      <c r="AC46" s="571"/>
      <c r="AD46" s="571"/>
      <c r="AE46" s="574"/>
      <c r="AF46" s="573" t="s">
        <v>215</v>
      </c>
      <c r="AG46" s="571"/>
      <c r="AH46" s="571"/>
      <c r="AI46" s="571"/>
      <c r="AJ46" s="571"/>
      <c r="AK46" s="571"/>
      <c r="AL46" s="571"/>
      <c r="AM46" s="571"/>
      <c r="AN46" s="571"/>
      <c r="AO46" s="571"/>
      <c r="AP46" s="571"/>
      <c r="AQ46" s="571"/>
      <c r="AR46" s="571"/>
      <c r="AS46" s="571"/>
      <c r="AT46" s="574"/>
      <c r="AU46" s="573"/>
      <c r="AV46" s="571"/>
      <c r="AW46" s="571"/>
      <c r="AX46" s="571"/>
      <c r="AY46" s="571"/>
      <c r="AZ46" s="586"/>
    </row>
    <row r="47" spans="1:53">
      <c r="A47" s="552" t="s">
        <v>191</v>
      </c>
      <c r="B47" s="570"/>
      <c r="C47" s="575" t="s">
        <v>200</v>
      </c>
      <c r="D47" s="553"/>
      <c r="E47" s="553"/>
      <c r="F47" s="553"/>
      <c r="G47" s="553"/>
      <c r="H47" s="553"/>
      <c r="I47" s="553"/>
      <c r="J47" s="553"/>
      <c r="K47" s="570"/>
      <c r="L47" s="604" t="s">
        <v>127</v>
      </c>
      <c r="M47" s="605"/>
      <c r="N47" s="605"/>
      <c r="O47" s="605"/>
      <c r="P47" s="605"/>
      <c r="Q47" s="605"/>
      <c r="R47" s="605"/>
      <c r="S47" s="605"/>
      <c r="T47" s="605"/>
      <c r="U47" s="605"/>
      <c r="V47" s="605"/>
      <c r="W47" s="605"/>
      <c r="X47" s="605"/>
      <c r="Y47" s="605"/>
      <c r="Z47" s="605"/>
      <c r="AA47" s="690" t="s">
        <v>216</v>
      </c>
      <c r="AB47" s="572"/>
      <c r="AC47" s="572"/>
      <c r="AD47" s="572"/>
      <c r="AE47" s="691"/>
      <c r="AF47" s="563" t="s">
        <v>207</v>
      </c>
      <c r="AG47" s="564"/>
      <c r="AH47" s="564"/>
      <c r="AI47" s="564"/>
      <c r="AJ47" s="564"/>
      <c r="AK47" s="564"/>
      <c r="AL47" s="564"/>
      <c r="AM47" s="564"/>
      <c r="AN47" s="564"/>
      <c r="AO47" s="564"/>
      <c r="AP47" s="564"/>
      <c r="AQ47" s="564"/>
      <c r="AR47" s="564"/>
      <c r="AS47" s="564"/>
      <c r="AT47" s="565"/>
      <c r="AU47" s="575" t="s">
        <v>202</v>
      </c>
      <c r="AV47" s="553"/>
      <c r="AW47" s="553"/>
      <c r="AX47" s="553"/>
      <c r="AY47" s="553"/>
      <c r="AZ47" s="556"/>
    </row>
    <row r="48" spans="1:53">
      <c r="A48" s="552" t="s">
        <v>24</v>
      </c>
      <c r="B48" s="570"/>
      <c r="C48" s="575" t="s">
        <v>201</v>
      </c>
      <c r="D48" s="553"/>
      <c r="E48" s="553"/>
      <c r="F48" s="553"/>
      <c r="G48" s="553"/>
      <c r="H48" s="553"/>
      <c r="I48" s="553"/>
      <c r="J48" s="553"/>
      <c r="K48" s="570"/>
      <c r="L48" s="604"/>
      <c r="M48" s="605"/>
      <c r="N48" s="605"/>
      <c r="O48" s="605"/>
      <c r="P48" s="605"/>
      <c r="Q48" s="605"/>
      <c r="R48" s="605"/>
      <c r="S48" s="605"/>
      <c r="T48" s="605"/>
      <c r="U48" s="605"/>
      <c r="V48" s="605"/>
      <c r="W48" s="605"/>
      <c r="X48" s="605"/>
      <c r="Y48" s="605"/>
      <c r="Z48" s="605"/>
      <c r="AA48" s="690" t="s">
        <v>217</v>
      </c>
      <c r="AB48" s="572"/>
      <c r="AC48" s="572"/>
      <c r="AD48" s="572"/>
      <c r="AE48" s="691"/>
      <c r="AF48" s="563" t="s">
        <v>208</v>
      </c>
      <c r="AG48" s="564"/>
      <c r="AH48" s="564"/>
      <c r="AI48" s="564"/>
      <c r="AJ48" s="564"/>
      <c r="AK48" s="564"/>
      <c r="AL48" s="564"/>
      <c r="AM48" s="564"/>
      <c r="AN48" s="564"/>
      <c r="AO48" s="564"/>
      <c r="AP48" s="564"/>
      <c r="AQ48" s="564"/>
      <c r="AR48" s="564"/>
      <c r="AS48" s="564"/>
      <c r="AT48" s="565"/>
      <c r="AU48" s="575" t="s">
        <v>203</v>
      </c>
      <c r="AV48" s="553"/>
      <c r="AW48" s="553"/>
      <c r="AX48" s="553"/>
      <c r="AY48" s="553"/>
      <c r="AZ48" s="556"/>
    </row>
    <row r="49" spans="1:52">
      <c r="A49" s="552" t="s">
        <v>199</v>
      </c>
      <c r="B49" s="570"/>
      <c r="C49" s="575"/>
      <c r="D49" s="553"/>
      <c r="E49" s="553"/>
      <c r="F49" s="553"/>
      <c r="G49" s="553"/>
      <c r="H49" s="553"/>
      <c r="I49" s="553"/>
      <c r="J49" s="553"/>
      <c r="K49" s="570"/>
      <c r="L49" s="604"/>
      <c r="M49" s="605"/>
      <c r="N49" s="605"/>
      <c r="O49" s="605"/>
      <c r="P49" s="605"/>
      <c r="Q49" s="605"/>
      <c r="R49" s="605"/>
      <c r="S49" s="605"/>
      <c r="T49" s="605"/>
      <c r="U49" s="605"/>
      <c r="V49" s="605"/>
      <c r="W49" s="605"/>
      <c r="X49" s="605"/>
      <c r="Y49" s="605"/>
      <c r="Z49" s="605"/>
      <c r="AA49" s="690" t="s">
        <v>218</v>
      </c>
      <c r="AB49" s="572"/>
      <c r="AC49" s="572"/>
      <c r="AD49" s="572"/>
      <c r="AE49" s="691"/>
      <c r="AF49" s="563" t="s">
        <v>209</v>
      </c>
      <c r="AG49" s="564"/>
      <c r="AH49" s="564"/>
      <c r="AI49" s="564"/>
      <c r="AJ49" s="564"/>
      <c r="AK49" s="564"/>
      <c r="AL49" s="564"/>
      <c r="AM49" s="564"/>
      <c r="AN49" s="564"/>
      <c r="AO49" s="564"/>
      <c r="AP49" s="564"/>
      <c r="AQ49" s="564"/>
      <c r="AR49" s="564"/>
      <c r="AS49" s="564"/>
      <c r="AT49" s="565"/>
      <c r="AU49" s="575" t="s">
        <v>204</v>
      </c>
      <c r="AV49" s="553"/>
      <c r="AW49" s="553"/>
      <c r="AX49" s="553"/>
      <c r="AY49" s="553"/>
      <c r="AZ49" s="556"/>
    </row>
    <row r="50" spans="1:52">
      <c r="A50" s="552" t="s">
        <v>382</v>
      </c>
      <c r="B50" s="570"/>
      <c r="C50" s="575" t="s">
        <v>410</v>
      </c>
      <c r="D50" s="553"/>
      <c r="E50" s="553"/>
      <c r="F50" s="553"/>
      <c r="G50" s="553"/>
      <c r="H50" s="553"/>
      <c r="I50" s="553"/>
      <c r="J50" s="553"/>
      <c r="K50" s="570"/>
      <c r="L50" s="604"/>
      <c r="M50" s="605"/>
      <c r="N50" s="605"/>
      <c r="O50" s="605"/>
      <c r="P50" s="605"/>
      <c r="Q50" s="605"/>
      <c r="R50" s="605"/>
      <c r="S50" s="605"/>
      <c r="T50" s="605"/>
      <c r="U50" s="605"/>
      <c r="V50" s="605"/>
      <c r="W50" s="605"/>
      <c r="X50" s="605"/>
      <c r="Y50" s="605"/>
      <c r="Z50" s="605"/>
      <c r="AA50" s="690" t="s">
        <v>156</v>
      </c>
      <c r="AB50" s="572"/>
      <c r="AC50" s="572"/>
      <c r="AD50" s="572"/>
      <c r="AE50" s="691"/>
      <c r="AF50" s="563" t="s">
        <v>210</v>
      </c>
      <c r="AG50" s="564"/>
      <c r="AH50" s="564"/>
      <c r="AI50" s="564"/>
      <c r="AJ50" s="564"/>
      <c r="AK50" s="564"/>
      <c r="AL50" s="564"/>
      <c r="AM50" s="564"/>
      <c r="AN50" s="564"/>
      <c r="AO50" s="564"/>
      <c r="AP50" s="564"/>
      <c r="AQ50" s="564"/>
      <c r="AR50" s="564"/>
      <c r="AS50" s="564"/>
      <c r="AT50" s="565"/>
      <c r="AU50" s="575" t="s">
        <v>205</v>
      </c>
      <c r="AV50" s="553"/>
      <c r="AW50" s="553"/>
      <c r="AX50" s="553"/>
      <c r="AY50" s="553"/>
      <c r="AZ50" s="556"/>
    </row>
    <row r="51" spans="1:52">
      <c r="A51" s="552"/>
      <c r="B51" s="570"/>
      <c r="C51" s="575"/>
      <c r="D51" s="553"/>
      <c r="E51" s="553"/>
      <c r="F51" s="553"/>
      <c r="G51" s="553"/>
      <c r="H51" s="553"/>
      <c r="I51" s="553"/>
      <c r="J51" s="553"/>
      <c r="K51" s="570"/>
      <c r="L51" s="604"/>
      <c r="M51" s="605"/>
      <c r="N51" s="605"/>
      <c r="O51" s="605"/>
      <c r="P51" s="605"/>
      <c r="Q51" s="605"/>
      <c r="R51" s="605"/>
      <c r="S51" s="605"/>
      <c r="T51" s="605"/>
      <c r="U51" s="605"/>
      <c r="V51" s="605"/>
      <c r="W51" s="605"/>
      <c r="X51" s="605"/>
      <c r="Y51" s="605"/>
      <c r="Z51" s="605"/>
      <c r="AA51" s="541"/>
      <c r="AB51" s="542"/>
      <c r="AC51" s="542"/>
      <c r="AD51" s="542"/>
      <c r="AE51" s="543"/>
      <c r="AF51" s="563" t="s">
        <v>211</v>
      </c>
      <c r="AG51" s="564"/>
      <c r="AH51" s="564"/>
      <c r="AI51" s="564"/>
      <c r="AJ51" s="564"/>
      <c r="AK51" s="564"/>
      <c r="AL51" s="564"/>
      <c r="AM51" s="564"/>
      <c r="AN51" s="564"/>
      <c r="AO51" s="564"/>
      <c r="AP51" s="564"/>
      <c r="AQ51" s="564"/>
      <c r="AR51" s="564"/>
      <c r="AS51" s="564"/>
      <c r="AT51" s="565"/>
      <c r="AU51" s="575" t="s">
        <v>206</v>
      </c>
      <c r="AV51" s="553"/>
      <c r="AW51" s="553"/>
      <c r="AX51" s="553"/>
      <c r="AY51" s="553"/>
      <c r="AZ51" s="556"/>
    </row>
    <row r="52" spans="1:52">
      <c r="A52" s="656"/>
      <c r="B52" s="577"/>
      <c r="C52" s="575"/>
      <c r="D52" s="553"/>
      <c r="E52" s="553"/>
      <c r="F52" s="553"/>
      <c r="G52" s="553"/>
      <c r="H52" s="553"/>
      <c r="I52" s="553"/>
      <c r="J52" s="553"/>
      <c r="K52" s="570"/>
      <c r="L52" s="604"/>
      <c r="M52" s="605"/>
      <c r="N52" s="605"/>
      <c r="O52" s="605"/>
      <c r="P52" s="605"/>
      <c r="Q52" s="605"/>
      <c r="R52" s="605"/>
      <c r="S52" s="605"/>
      <c r="T52" s="605"/>
      <c r="U52" s="605"/>
      <c r="V52" s="605"/>
      <c r="W52" s="605"/>
      <c r="X52" s="605"/>
      <c r="Y52" s="605"/>
      <c r="Z52" s="605"/>
      <c r="AA52" s="604" t="s">
        <v>407</v>
      </c>
      <c r="AB52" s="605"/>
      <c r="AC52" s="605"/>
      <c r="AD52" s="605"/>
      <c r="AE52" s="606"/>
      <c r="AF52" s="563" t="s">
        <v>212</v>
      </c>
      <c r="AG52" s="564"/>
      <c r="AH52" s="564"/>
      <c r="AI52" s="564"/>
      <c r="AJ52" s="564"/>
      <c r="AK52" s="564"/>
      <c r="AL52" s="564"/>
      <c r="AM52" s="564"/>
      <c r="AN52" s="564"/>
      <c r="AO52" s="564"/>
      <c r="AP52" s="564"/>
      <c r="AQ52" s="564"/>
      <c r="AR52" s="564"/>
      <c r="AS52" s="564"/>
      <c r="AT52" s="565"/>
      <c r="AU52" s="575"/>
      <c r="AV52" s="553"/>
      <c r="AW52" s="553"/>
      <c r="AX52" s="553"/>
      <c r="AY52" s="553"/>
      <c r="AZ52" s="556"/>
    </row>
    <row r="53" spans="1:52">
      <c r="A53" s="656"/>
      <c r="B53" s="577"/>
      <c r="C53" s="575"/>
      <c r="D53" s="553"/>
      <c r="E53" s="553"/>
      <c r="F53" s="553"/>
      <c r="G53" s="553"/>
      <c r="H53" s="553"/>
      <c r="I53" s="553"/>
      <c r="J53" s="553"/>
      <c r="K53" s="570"/>
      <c r="L53" s="604"/>
      <c r="M53" s="605"/>
      <c r="N53" s="605"/>
      <c r="O53" s="605"/>
      <c r="P53" s="605"/>
      <c r="Q53" s="605"/>
      <c r="R53" s="605"/>
      <c r="S53" s="605"/>
      <c r="T53" s="605"/>
      <c r="U53" s="605"/>
      <c r="V53" s="605"/>
      <c r="W53" s="605"/>
      <c r="X53" s="605"/>
      <c r="Y53" s="605"/>
      <c r="Z53" s="605"/>
      <c r="AA53" s="576"/>
      <c r="AB53" s="577"/>
      <c r="AC53" s="577"/>
      <c r="AD53" s="577"/>
      <c r="AE53" s="578"/>
      <c r="AF53" s="657" t="s">
        <v>403</v>
      </c>
      <c r="AG53" s="603"/>
      <c r="AH53" s="603"/>
      <c r="AI53" s="603"/>
      <c r="AJ53" s="603"/>
      <c r="AK53" s="603"/>
      <c r="AL53" s="603"/>
      <c r="AM53" s="603"/>
      <c r="AN53" s="603"/>
      <c r="AO53" s="603"/>
      <c r="AP53" s="603"/>
      <c r="AQ53" s="603"/>
      <c r="AR53" s="603"/>
      <c r="AS53" s="603"/>
      <c r="AT53" s="658"/>
      <c r="AU53" s="575"/>
      <c r="AV53" s="553"/>
      <c r="AW53" s="553"/>
      <c r="AX53" s="553"/>
      <c r="AY53" s="553"/>
      <c r="AZ53" s="556"/>
    </row>
    <row r="54" spans="1:52">
      <c r="A54" s="656"/>
      <c r="B54" s="577"/>
      <c r="C54" s="575"/>
      <c r="D54" s="553"/>
      <c r="E54" s="553"/>
      <c r="F54" s="553"/>
      <c r="G54" s="553"/>
      <c r="H54" s="553"/>
      <c r="I54" s="553"/>
      <c r="J54" s="553"/>
      <c r="K54" s="570"/>
      <c r="L54" s="604"/>
      <c r="M54" s="605"/>
      <c r="N54" s="605"/>
      <c r="O54" s="605"/>
      <c r="P54" s="605"/>
      <c r="Q54" s="605"/>
      <c r="R54" s="605"/>
      <c r="S54" s="605"/>
      <c r="T54" s="605"/>
      <c r="U54" s="605"/>
      <c r="V54" s="605"/>
      <c r="W54" s="605"/>
      <c r="X54" s="605"/>
      <c r="Y54" s="605"/>
      <c r="Z54" s="605"/>
      <c r="AA54" s="576"/>
      <c r="AB54" s="577"/>
      <c r="AC54" s="577"/>
      <c r="AD54" s="577"/>
      <c r="AE54" s="578"/>
      <c r="AF54" s="563" t="s">
        <v>213</v>
      </c>
      <c r="AG54" s="564"/>
      <c r="AH54" s="564"/>
      <c r="AI54" s="564"/>
      <c r="AJ54" s="564"/>
      <c r="AK54" s="564"/>
      <c r="AL54" s="564"/>
      <c r="AM54" s="564"/>
      <c r="AN54" s="564"/>
      <c r="AO54" s="564"/>
      <c r="AP54" s="564"/>
      <c r="AQ54" s="564"/>
      <c r="AR54" s="564"/>
      <c r="AS54" s="564"/>
      <c r="AT54" s="565"/>
      <c r="AU54" s="575" t="s">
        <v>409</v>
      </c>
      <c r="AV54" s="553"/>
      <c r="AW54" s="553"/>
      <c r="AX54" s="553"/>
      <c r="AY54" s="553"/>
      <c r="AZ54" s="556"/>
    </row>
    <row r="55" spans="1:52">
      <c r="A55" s="656"/>
      <c r="B55" s="577"/>
      <c r="C55" s="575"/>
      <c r="D55" s="553"/>
      <c r="E55" s="553"/>
      <c r="F55" s="553"/>
      <c r="G55" s="553"/>
      <c r="H55" s="553"/>
      <c r="I55" s="553"/>
      <c r="J55" s="553"/>
      <c r="K55" s="570"/>
      <c r="L55" s="604"/>
      <c r="M55" s="605"/>
      <c r="N55" s="605"/>
      <c r="O55" s="605"/>
      <c r="P55" s="605"/>
      <c r="Q55" s="605"/>
      <c r="R55" s="605"/>
      <c r="S55" s="605"/>
      <c r="T55" s="605"/>
      <c r="U55" s="605"/>
      <c r="V55" s="605"/>
      <c r="W55" s="605"/>
      <c r="X55" s="605"/>
      <c r="Y55" s="605"/>
      <c r="Z55" s="605"/>
      <c r="AA55" s="576"/>
      <c r="AB55" s="577"/>
      <c r="AC55" s="577"/>
      <c r="AD55" s="577"/>
      <c r="AE55" s="578"/>
      <c r="AF55" s="563" t="s">
        <v>404</v>
      </c>
      <c r="AG55" s="564"/>
      <c r="AH55" s="564"/>
      <c r="AI55" s="564"/>
      <c r="AJ55" s="564"/>
      <c r="AK55" s="564"/>
      <c r="AL55" s="564"/>
      <c r="AM55" s="564"/>
      <c r="AN55" s="564"/>
      <c r="AO55" s="564"/>
      <c r="AP55" s="564"/>
      <c r="AQ55" s="564"/>
      <c r="AR55" s="564"/>
      <c r="AS55" s="564"/>
      <c r="AT55" s="565"/>
      <c r="AU55" s="575"/>
      <c r="AV55" s="553"/>
      <c r="AW55" s="553"/>
      <c r="AX55" s="553"/>
      <c r="AY55" s="553"/>
      <c r="AZ55" s="556"/>
    </row>
    <row r="56" spans="1:52">
      <c r="A56" s="656"/>
      <c r="B56" s="577"/>
      <c r="C56" s="575"/>
      <c r="D56" s="553"/>
      <c r="E56" s="553"/>
      <c r="F56" s="553"/>
      <c r="G56" s="553"/>
      <c r="H56" s="553"/>
      <c r="I56" s="553"/>
      <c r="J56" s="553"/>
      <c r="K56" s="570"/>
      <c r="L56" s="604"/>
      <c r="M56" s="605"/>
      <c r="N56" s="605"/>
      <c r="O56" s="605"/>
      <c r="P56" s="605"/>
      <c r="Q56" s="605"/>
      <c r="R56" s="605"/>
      <c r="S56" s="605"/>
      <c r="T56" s="605"/>
      <c r="U56" s="605"/>
      <c r="V56" s="605"/>
      <c r="W56" s="605"/>
      <c r="X56" s="605"/>
      <c r="Y56" s="605"/>
      <c r="Z56" s="605"/>
      <c r="AA56" s="576"/>
      <c r="AB56" s="577"/>
      <c r="AC56" s="577"/>
      <c r="AD56" s="577"/>
      <c r="AE56" s="578"/>
      <c r="AF56" s="563" t="s">
        <v>214</v>
      </c>
      <c r="AG56" s="564"/>
      <c r="AH56" s="564"/>
      <c r="AI56" s="564"/>
      <c r="AJ56" s="564"/>
      <c r="AK56" s="564"/>
      <c r="AL56" s="564"/>
      <c r="AM56" s="564"/>
      <c r="AN56" s="564"/>
      <c r="AO56" s="564"/>
      <c r="AP56" s="564"/>
      <c r="AQ56" s="564"/>
      <c r="AR56" s="564"/>
      <c r="AS56" s="564"/>
      <c r="AT56" s="565"/>
      <c r="AU56" s="575"/>
      <c r="AV56" s="553"/>
      <c r="AW56" s="553"/>
      <c r="AX56" s="553"/>
      <c r="AY56" s="553"/>
      <c r="AZ56" s="556"/>
    </row>
    <row r="57" spans="1:52">
      <c r="A57" s="656"/>
      <c r="B57" s="577"/>
      <c r="C57" s="675"/>
      <c r="D57" s="676"/>
      <c r="E57" s="676"/>
      <c r="F57" s="676"/>
      <c r="G57" s="676"/>
      <c r="H57" s="676"/>
      <c r="I57" s="676"/>
      <c r="J57" s="676"/>
      <c r="K57" s="677"/>
      <c r="L57" s="675"/>
      <c r="M57" s="676"/>
      <c r="N57" s="676"/>
      <c r="O57" s="676"/>
      <c r="P57" s="676"/>
      <c r="Q57" s="676"/>
      <c r="R57" s="676"/>
      <c r="S57" s="676"/>
      <c r="T57" s="676"/>
      <c r="U57" s="676"/>
      <c r="V57" s="676"/>
      <c r="W57" s="676"/>
      <c r="X57" s="676"/>
      <c r="Y57" s="676"/>
      <c r="Z57" s="676"/>
      <c r="AA57" s="684"/>
      <c r="AB57" s="685"/>
      <c r="AC57" s="685"/>
      <c r="AD57" s="685"/>
      <c r="AE57" s="686"/>
      <c r="AF57" s="684" t="s">
        <v>408</v>
      </c>
      <c r="AG57" s="685"/>
      <c r="AH57" s="685"/>
      <c r="AI57" s="685"/>
      <c r="AJ57" s="685"/>
      <c r="AK57" s="685"/>
      <c r="AL57" s="685"/>
      <c r="AM57" s="685"/>
      <c r="AN57" s="685"/>
      <c r="AO57" s="685"/>
      <c r="AP57" s="685"/>
      <c r="AQ57" s="685"/>
      <c r="AR57" s="685"/>
      <c r="AS57" s="685"/>
      <c r="AT57" s="686"/>
      <c r="AU57" s="575"/>
      <c r="AV57" s="553"/>
      <c r="AW57" s="553"/>
      <c r="AX57" s="553"/>
      <c r="AY57" s="553"/>
      <c r="AZ57" s="556"/>
    </row>
    <row r="58" spans="1:52">
      <c r="A58" s="667">
        <v>1</v>
      </c>
      <c r="B58" s="668"/>
      <c r="C58" s="673">
        <v>2</v>
      </c>
      <c r="D58" s="673"/>
      <c r="E58" s="673"/>
      <c r="F58" s="673"/>
      <c r="G58" s="673"/>
      <c r="H58" s="673"/>
      <c r="I58" s="673"/>
      <c r="J58" s="673"/>
      <c r="K58" s="673"/>
      <c r="L58" s="674">
        <v>3</v>
      </c>
      <c r="M58" s="659"/>
      <c r="N58" s="659"/>
      <c r="O58" s="659"/>
      <c r="P58" s="659"/>
      <c r="Q58" s="659"/>
      <c r="R58" s="659"/>
      <c r="S58" s="659"/>
      <c r="T58" s="659"/>
      <c r="U58" s="659"/>
      <c r="V58" s="659"/>
      <c r="W58" s="659"/>
      <c r="X58" s="659"/>
      <c r="Y58" s="659"/>
      <c r="Z58" s="659"/>
      <c r="AA58" s="659">
        <v>4</v>
      </c>
      <c r="AB58" s="659"/>
      <c r="AC58" s="659"/>
      <c r="AD58" s="659"/>
      <c r="AE58" s="659"/>
      <c r="AF58" s="681">
        <v>5</v>
      </c>
      <c r="AG58" s="682"/>
      <c r="AH58" s="682"/>
      <c r="AI58" s="682"/>
      <c r="AJ58" s="682"/>
      <c r="AK58" s="682"/>
      <c r="AL58" s="682"/>
      <c r="AM58" s="682"/>
      <c r="AN58" s="682"/>
      <c r="AO58" s="682"/>
      <c r="AP58" s="682"/>
      <c r="AQ58" s="682"/>
      <c r="AR58" s="682"/>
      <c r="AS58" s="682"/>
      <c r="AT58" s="687"/>
      <c r="AU58" s="681">
        <v>6</v>
      </c>
      <c r="AV58" s="682"/>
      <c r="AW58" s="682"/>
      <c r="AX58" s="682"/>
      <c r="AY58" s="682"/>
      <c r="AZ58" s="683"/>
    </row>
    <row r="59" spans="1:52">
      <c r="A59" s="666"/>
      <c r="B59" s="664"/>
      <c r="C59" s="669"/>
      <c r="D59" s="601"/>
      <c r="E59" s="601"/>
      <c r="F59" s="601"/>
      <c r="G59" s="601"/>
      <c r="H59" s="601"/>
      <c r="I59" s="601"/>
      <c r="J59" s="601"/>
      <c r="K59" s="670"/>
      <c r="L59" s="669"/>
      <c r="M59" s="601"/>
      <c r="N59" s="601"/>
      <c r="O59" s="601"/>
      <c r="P59" s="601"/>
      <c r="Q59" s="601"/>
      <c r="R59" s="601"/>
      <c r="S59" s="601"/>
      <c r="T59" s="601"/>
      <c r="U59" s="601"/>
      <c r="V59" s="601"/>
      <c r="W59" s="601"/>
      <c r="X59" s="601"/>
      <c r="Y59" s="601"/>
      <c r="Z59" s="670"/>
      <c r="AA59" s="660"/>
      <c r="AB59" s="661"/>
      <c r="AC59" s="661"/>
      <c r="AD59" s="661"/>
      <c r="AE59" s="662"/>
      <c r="AF59" s="660"/>
      <c r="AG59" s="661"/>
      <c r="AH59" s="661"/>
      <c r="AI59" s="661"/>
      <c r="AJ59" s="661"/>
      <c r="AK59" s="661"/>
      <c r="AL59" s="661"/>
      <c r="AM59" s="661"/>
      <c r="AN59" s="661"/>
      <c r="AO59" s="661"/>
      <c r="AP59" s="661"/>
      <c r="AQ59" s="661"/>
      <c r="AR59" s="661"/>
      <c r="AS59" s="661"/>
      <c r="AT59" s="662"/>
      <c r="AU59" s="695"/>
      <c r="AV59" s="696"/>
      <c r="AW59" s="696"/>
      <c r="AX59" s="696"/>
      <c r="AY59" s="696"/>
      <c r="AZ59" s="697"/>
    </row>
    <row r="60" spans="1:52">
      <c r="A60" s="666"/>
      <c r="B60" s="664"/>
      <c r="C60" s="657"/>
      <c r="D60" s="603"/>
      <c r="E60" s="603"/>
      <c r="F60" s="603"/>
      <c r="G60" s="603"/>
      <c r="H60" s="603"/>
      <c r="I60" s="603"/>
      <c r="J60" s="603"/>
      <c r="K60" s="658"/>
      <c r="L60" s="657"/>
      <c r="M60" s="603"/>
      <c r="N60" s="603"/>
      <c r="O60" s="603"/>
      <c r="P60" s="603"/>
      <c r="Q60" s="603"/>
      <c r="R60" s="603"/>
      <c r="S60" s="603"/>
      <c r="T60" s="603"/>
      <c r="U60" s="603"/>
      <c r="V60" s="603"/>
      <c r="W60" s="603"/>
      <c r="X60" s="603"/>
      <c r="Y60" s="603"/>
      <c r="Z60" s="658"/>
      <c r="AA60" s="663"/>
      <c r="AB60" s="664"/>
      <c r="AC60" s="664"/>
      <c r="AD60" s="664"/>
      <c r="AE60" s="665"/>
      <c r="AF60" s="663"/>
      <c r="AG60" s="664"/>
      <c r="AH60" s="664"/>
      <c r="AI60" s="664"/>
      <c r="AJ60" s="664"/>
      <c r="AK60" s="664"/>
      <c r="AL60" s="664"/>
      <c r="AM60" s="664"/>
      <c r="AN60" s="664"/>
      <c r="AO60" s="664"/>
      <c r="AP60" s="664"/>
      <c r="AQ60" s="664"/>
      <c r="AR60" s="664"/>
      <c r="AS60" s="664"/>
      <c r="AT60" s="665"/>
      <c r="AU60" s="698"/>
      <c r="AV60" s="699"/>
      <c r="AW60" s="699"/>
      <c r="AX60" s="699"/>
      <c r="AY60" s="699"/>
      <c r="AZ60" s="700"/>
    </row>
    <row r="61" spans="1:52">
      <c r="A61" s="666"/>
      <c r="B61" s="664"/>
      <c r="C61" s="657"/>
      <c r="D61" s="603"/>
      <c r="E61" s="603"/>
      <c r="F61" s="603"/>
      <c r="G61" s="603"/>
      <c r="H61" s="603"/>
      <c r="I61" s="603"/>
      <c r="J61" s="603"/>
      <c r="K61" s="658"/>
      <c r="L61" s="657"/>
      <c r="M61" s="603"/>
      <c r="N61" s="603"/>
      <c r="O61" s="603"/>
      <c r="P61" s="603"/>
      <c r="Q61" s="603"/>
      <c r="R61" s="603"/>
      <c r="S61" s="603"/>
      <c r="T61" s="603"/>
      <c r="U61" s="603"/>
      <c r="V61" s="603"/>
      <c r="W61" s="603"/>
      <c r="X61" s="603"/>
      <c r="Y61" s="603"/>
      <c r="Z61" s="658"/>
      <c r="AA61" s="663"/>
      <c r="AB61" s="664"/>
      <c r="AC61" s="664"/>
      <c r="AD61" s="664"/>
      <c r="AE61" s="665"/>
      <c r="AF61" s="663"/>
      <c r="AG61" s="664"/>
      <c r="AH61" s="664"/>
      <c r="AI61" s="664"/>
      <c r="AJ61" s="664"/>
      <c r="AK61" s="664"/>
      <c r="AL61" s="664"/>
      <c r="AM61" s="664"/>
      <c r="AN61" s="664"/>
      <c r="AO61" s="664"/>
      <c r="AP61" s="664"/>
      <c r="AQ61" s="664"/>
      <c r="AR61" s="664"/>
      <c r="AS61" s="664"/>
      <c r="AT61" s="665"/>
      <c r="AU61" s="698"/>
      <c r="AV61" s="699"/>
      <c r="AW61" s="699"/>
      <c r="AX61" s="699"/>
      <c r="AY61" s="699"/>
      <c r="AZ61" s="700"/>
    </row>
    <row r="62" spans="1:52">
      <c r="A62" s="666"/>
      <c r="B62" s="664"/>
      <c r="C62" s="657"/>
      <c r="D62" s="603"/>
      <c r="E62" s="603"/>
      <c r="F62" s="603"/>
      <c r="G62" s="603"/>
      <c r="H62" s="603"/>
      <c r="I62" s="603"/>
      <c r="J62" s="603"/>
      <c r="K62" s="658"/>
      <c r="L62" s="657"/>
      <c r="M62" s="603"/>
      <c r="N62" s="603"/>
      <c r="O62" s="603"/>
      <c r="P62" s="603"/>
      <c r="Q62" s="603"/>
      <c r="R62" s="603"/>
      <c r="S62" s="603"/>
      <c r="T62" s="603"/>
      <c r="U62" s="603"/>
      <c r="V62" s="603"/>
      <c r="W62" s="603"/>
      <c r="X62" s="603"/>
      <c r="Y62" s="603"/>
      <c r="Z62" s="658"/>
      <c r="AA62" s="663"/>
      <c r="AB62" s="664"/>
      <c r="AC62" s="664"/>
      <c r="AD62" s="664"/>
      <c r="AE62" s="665"/>
      <c r="AF62" s="663"/>
      <c r="AG62" s="664"/>
      <c r="AH62" s="664"/>
      <c r="AI62" s="664"/>
      <c r="AJ62" s="664"/>
      <c r="AK62" s="664"/>
      <c r="AL62" s="664"/>
      <c r="AM62" s="664"/>
      <c r="AN62" s="664"/>
      <c r="AO62" s="664"/>
      <c r="AP62" s="664"/>
      <c r="AQ62" s="664"/>
      <c r="AR62" s="664"/>
      <c r="AS62" s="664"/>
      <c r="AT62" s="665"/>
      <c r="AU62" s="698"/>
      <c r="AV62" s="699"/>
      <c r="AW62" s="699"/>
      <c r="AX62" s="699"/>
      <c r="AY62" s="699"/>
      <c r="AZ62" s="700"/>
    </row>
    <row r="63" spans="1:52">
      <c r="A63" s="666"/>
      <c r="B63" s="664"/>
      <c r="C63" s="657"/>
      <c r="D63" s="603"/>
      <c r="E63" s="603"/>
      <c r="F63" s="603"/>
      <c r="G63" s="603"/>
      <c r="H63" s="603"/>
      <c r="I63" s="603"/>
      <c r="J63" s="603"/>
      <c r="K63" s="658"/>
      <c r="L63" s="657"/>
      <c r="M63" s="603"/>
      <c r="N63" s="603"/>
      <c r="O63" s="603"/>
      <c r="P63" s="603"/>
      <c r="Q63" s="603"/>
      <c r="R63" s="603"/>
      <c r="S63" s="603"/>
      <c r="T63" s="603"/>
      <c r="U63" s="603"/>
      <c r="V63" s="603"/>
      <c r="W63" s="603"/>
      <c r="X63" s="603"/>
      <c r="Y63" s="603"/>
      <c r="Z63" s="658"/>
      <c r="AA63" s="663"/>
      <c r="AB63" s="664"/>
      <c r="AC63" s="664"/>
      <c r="AD63" s="664"/>
      <c r="AE63" s="665"/>
      <c r="AF63" s="663"/>
      <c r="AG63" s="664"/>
      <c r="AH63" s="664"/>
      <c r="AI63" s="664"/>
      <c r="AJ63" s="664"/>
      <c r="AK63" s="664"/>
      <c r="AL63" s="664"/>
      <c r="AM63" s="664"/>
      <c r="AN63" s="664"/>
      <c r="AO63" s="664"/>
      <c r="AP63" s="664"/>
      <c r="AQ63" s="664"/>
      <c r="AR63" s="664"/>
      <c r="AS63" s="664"/>
      <c r="AT63" s="665"/>
      <c r="AU63" s="698"/>
      <c r="AV63" s="699"/>
      <c r="AW63" s="699"/>
      <c r="AX63" s="699"/>
      <c r="AY63" s="699"/>
      <c r="AZ63" s="700"/>
    </row>
    <row r="64" spans="1:52">
      <c r="A64" s="666"/>
      <c r="B64" s="664"/>
      <c r="C64" s="657"/>
      <c r="D64" s="603"/>
      <c r="E64" s="603"/>
      <c r="F64" s="603"/>
      <c r="G64" s="603"/>
      <c r="H64" s="603"/>
      <c r="I64" s="603"/>
      <c r="J64" s="603"/>
      <c r="K64" s="658"/>
      <c r="L64" s="657"/>
      <c r="M64" s="603"/>
      <c r="N64" s="603"/>
      <c r="O64" s="603"/>
      <c r="P64" s="603"/>
      <c r="Q64" s="603"/>
      <c r="R64" s="603"/>
      <c r="S64" s="603"/>
      <c r="T64" s="603"/>
      <c r="U64" s="603"/>
      <c r="V64" s="603"/>
      <c r="W64" s="603"/>
      <c r="X64" s="603"/>
      <c r="Y64" s="603"/>
      <c r="Z64" s="658"/>
      <c r="AA64" s="663"/>
      <c r="AB64" s="664"/>
      <c r="AC64" s="664"/>
      <c r="AD64" s="664"/>
      <c r="AE64" s="665"/>
      <c r="AF64" s="663"/>
      <c r="AG64" s="664"/>
      <c r="AH64" s="664"/>
      <c r="AI64" s="664"/>
      <c r="AJ64" s="664"/>
      <c r="AK64" s="664"/>
      <c r="AL64" s="664"/>
      <c r="AM64" s="664"/>
      <c r="AN64" s="664"/>
      <c r="AO64" s="664"/>
      <c r="AP64" s="664"/>
      <c r="AQ64" s="664"/>
      <c r="AR64" s="664"/>
      <c r="AS64" s="664"/>
      <c r="AT64" s="665"/>
      <c r="AU64" s="698"/>
      <c r="AV64" s="699"/>
      <c r="AW64" s="699"/>
      <c r="AX64" s="699"/>
      <c r="AY64" s="699"/>
      <c r="AZ64" s="700"/>
    </row>
    <row r="65" spans="1:52">
      <c r="A65" s="666"/>
      <c r="B65" s="664"/>
      <c r="C65" s="657"/>
      <c r="D65" s="603"/>
      <c r="E65" s="603"/>
      <c r="F65" s="603"/>
      <c r="G65" s="603"/>
      <c r="H65" s="603"/>
      <c r="I65" s="603"/>
      <c r="J65" s="603"/>
      <c r="K65" s="658"/>
      <c r="L65" s="657"/>
      <c r="M65" s="603"/>
      <c r="N65" s="603"/>
      <c r="O65" s="603"/>
      <c r="P65" s="603"/>
      <c r="Q65" s="603"/>
      <c r="R65" s="603"/>
      <c r="S65" s="603"/>
      <c r="T65" s="603"/>
      <c r="U65" s="603"/>
      <c r="V65" s="603"/>
      <c r="W65" s="603"/>
      <c r="X65" s="603"/>
      <c r="Y65" s="603"/>
      <c r="Z65" s="658"/>
      <c r="AA65" s="663"/>
      <c r="AB65" s="664"/>
      <c r="AC65" s="664"/>
      <c r="AD65" s="664"/>
      <c r="AE65" s="665"/>
      <c r="AF65" s="663"/>
      <c r="AG65" s="664"/>
      <c r="AH65" s="664"/>
      <c r="AI65" s="664"/>
      <c r="AJ65" s="664"/>
      <c r="AK65" s="664"/>
      <c r="AL65" s="664"/>
      <c r="AM65" s="664"/>
      <c r="AN65" s="664"/>
      <c r="AO65" s="664"/>
      <c r="AP65" s="664"/>
      <c r="AQ65" s="664"/>
      <c r="AR65" s="664"/>
      <c r="AS65" s="664"/>
      <c r="AT65" s="665"/>
      <c r="AU65" s="698"/>
      <c r="AV65" s="699"/>
      <c r="AW65" s="699"/>
      <c r="AX65" s="699"/>
      <c r="AY65" s="699"/>
      <c r="AZ65" s="700"/>
    </row>
    <row r="66" spans="1:52">
      <c r="A66" s="666"/>
      <c r="B66" s="664"/>
      <c r="C66" s="657"/>
      <c r="D66" s="603"/>
      <c r="E66" s="603"/>
      <c r="F66" s="603"/>
      <c r="G66" s="603"/>
      <c r="H66" s="603"/>
      <c r="I66" s="603"/>
      <c r="J66" s="603"/>
      <c r="K66" s="658"/>
      <c r="L66" s="657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3"/>
      <c r="X66" s="603"/>
      <c r="Y66" s="603"/>
      <c r="Z66" s="658"/>
      <c r="AA66" s="663"/>
      <c r="AB66" s="664"/>
      <c r="AC66" s="664"/>
      <c r="AD66" s="664"/>
      <c r="AE66" s="665"/>
      <c r="AF66" s="663"/>
      <c r="AG66" s="664"/>
      <c r="AH66" s="664"/>
      <c r="AI66" s="664"/>
      <c r="AJ66" s="664"/>
      <c r="AK66" s="664"/>
      <c r="AL66" s="664"/>
      <c r="AM66" s="664"/>
      <c r="AN66" s="664"/>
      <c r="AO66" s="664"/>
      <c r="AP66" s="664"/>
      <c r="AQ66" s="664"/>
      <c r="AR66" s="664"/>
      <c r="AS66" s="664"/>
      <c r="AT66" s="665"/>
      <c r="AU66" s="698"/>
      <c r="AV66" s="699"/>
      <c r="AW66" s="699"/>
      <c r="AX66" s="699"/>
      <c r="AY66" s="699"/>
      <c r="AZ66" s="700"/>
    </row>
    <row r="67" spans="1:52">
      <c r="A67" s="666"/>
      <c r="B67" s="664"/>
      <c r="C67" s="657"/>
      <c r="D67" s="603"/>
      <c r="E67" s="603"/>
      <c r="F67" s="603"/>
      <c r="G67" s="603"/>
      <c r="H67" s="603"/>
      <c r="I67" s="603"/>
      <c r="J67" s="603"/>
      <c r="K67" s="658"/>
      <c r="L67" s="657"/>
      <c r="M67" s="603"/>
      <c r="N67" s="603"/>
      <c r="O67" s="603"/>
      <c r="P67" s="603"/>
      <c r="Q67" s="603"/>
      <c r="R67" s="603"/>
      <c r="S67" s="603"/>
      <c r="T67" s="603"/>
      <c r="U67" s="603"/>
      <c r="V67" s="603"/>
      <c r="W67" s="603"/>
      <c r="X67" s="603"/>
      <c r="Y67" s="603"/>
      <c r="Z67" s="658"/>
      <c r="AA67" s="663"/>
      <c r="AB67" s="664"/>
      <c r="AC67" s="664"/>
      <c r="AD67" s="664"/>
      <c r="AE67" s="665"/>
      <c r="AF67" s="663"/>
      <c r="AG67" s="664"/>
      <c r="AH67" s="664"/>
      <c r="AI67" s="664"/>
      <c r="AJ67" s="664"/>
      <c r="AK67" s="664"/>
      <c r="AL67" s="664"/>
      <c r="AM67" s="664"/>
      <c r="AN67" s="664"/>
      <c r="AO67" s="664"/>
      <c r="AP67" s="664"/>
      <c r="AQ67" s="664"/>
      <c r="AR67" s="664"/>
      <c r="AS67" s="664"/>
      <c r="AT67" s="665"/>
      <c r="AU67" s="698"/>
      <c r="AV67" s="699"/>
      <c r="AW67" s="699"/>
      <c r="AX67" s="699"/>
      <c r="AY67" s="699"/>
      <c r="AZ67" s="700"/>
    </row>
    <row r="68" spans="1:52">
      <c r="A68" s="666"/>
      <c r="B68" s="664"/>
      <c r="C68" s="657"/>
      <c r="D68" s="603"/>
      <c r="E68" s="603"/>
      <c r="F68" s="603"/>
      <c r="G68" s="603"/>
      <c r="H68" s="603"/>
      <c r="I68" s="603"/>
      <c r="J68" s="603"/>
      <c r="K68" s="658"/>
      <c r="L68" s="657"/>
      <c r="M68" s="603"/>
      <c r="N68" s="603"/>
      <c r="O68" s="603"/>
      <c r="P68" s="603"/>
      <c r="Q68" s="603"/>
      <c r="R68" s="603"/>
      <c r="S68" s="603"/>
      <c r="T68" s="603"/>
      <c r="U68" s="603"/>
      <c r="V68" s="603"/>
      <c r="W68" s="603"/>
      <c r="X68" s="603"/>
      <c r="Y68" s="603"/>
      <c r="Z68" s="658"/>
      <c r="AA68" s="663"/>
      <c r="AB68" s="664"/>
      <c r="AC68" s="664"/>
      <c r="AD68" s="664"/>
      <c r="AE68" s="665"/>
      <c r="AF68" s="663"/>
      <c r="AG68" s="664"/>
      <c r="AH68" s="664"/>
      <c r="AI68" s="664"/>
      <c r="AJ68" s="664"/>
      <c r="AK68" s="664"/>
      <c r="AL68" s="664"/>
      <c r="AM68" s="664"/>
      <c r="AN68" s="664"/>
      <c r="AO68" s="664"/>
      <c r="AP68" s="664"/>
      <c r="AQ68" s="664"/>
      <c r="AR68" s="664"/>
      <c r="AS68" s="664"/>
      <c r="AT68" s="665"/>
      <c r="AU68" s="698"/>
      <c r="AV68" s="699"/>
      <c r="AW68" s="699"/>
      <c r="AX68" s="699"/>
      <c r="AY68" s="699"/>
      <c r="AZ68" s="700"/>
    </row>
    <row r="69" spans="1:52">
      <c r="A69" s="666"/>
      <c r="B69" s="664"/>
      <c r="C69" s="657"/>
      <c r="D69" s="603"/>
      <c r="E69" s="603"/>
      <c r="F69" s="603"/>
      <c r="G69" s="603"/>
      <c r="H69" s="603"/>
      <c r="I69" s="603"/>
      <c r="J69" s="603"/>
      <c r="K69" s="658"/>
      <c r="L69" s="657"/>
      <c r="M69" s="603"/>
      <c r="N69" s="603"/>
      <c r="O69" s="603"/>
      <c r="P69" s="603"/>
      <c r="Q69" s="603"/>
      <c r="R69" s="603"/>
      <c r="S69" s="603"/>
      <c r="T69" s="603"/>
      <c r="U69" s="603"/>
      <c r="V69" s="603"/>
      <c r="W69" s="603"/>
      <c r="X69" s="603"/>
      <c r="Y69" s="603"/>
      <c r="Z69" s="658"/>
      <c r="AA69" s="663"/>
      <c r="AB69" s="664"/>
      <c r="AC69" s="664"/>
      <c r="AD69" s="664"/>
      <c r="AE69" s="665"/>
      <c r="AF69" s="663"/>
      <c r="AG69" s="664"/>
      <c r="AH69" s="664"/>
      <c r="AI69" s="664"/>
      <c r="AJ69" s="664"/>
      <c r="AK69" s="664"/>
      <c r="AL69" s="664"/>
      <c r="AM69" s="664"/>
      <c r="AN69" s="664"/>
      <c r="AO69" s="664"/>
      <c r="AP69" s="664"/>
      <c r="AQ69" s="664"/>
      <c r="AR69" s="664"/>
      <c r="AS69" s="664"/>
      <c r="AT69" s="665"/>
      <c r="AU69" s="698"/>
      <c r="AV69" s="699"/>
      <c r="AW69" s="699"/>
      <c r="AX69" s="699"/>
      <c r="AY69" s="699"/>
      <c r="AZ69" s="700"/>
    </row>
    <row r="70" spans="1:52">
      <c r="A70" s="666"/>
      <c r="B70" s="664"/>
      <c r="C70" s="657"/>
      <c r="D70" s="603"/>
      <c r="E70" s="603"/>
      <c r="F70" s="603"/>
      <c r="G70" s="603"/>
      <c r="H70" s="603"/>
      <c r="I70" s="603"/>
      <c r="J70" s="603"/>
      <c r="K70" s="658"/>
      <c r="L70" s="657"/>
      <c r="M70" s="603"/>
      <c r="N70" s="603"/>
      <c r="O70" s="603"/>
      <c r="P70" s="603"/>
      <c r="Q70" s="603"/>
      <c r="R70" s="603"/>
      <c r="S70" s="603"/>
      <c r="T70" s="603"/>
      <c r="U70" s="603"/>
      <c r="V70" s="603"/>
      <c r="W70" s="603"/>
      <c r="X70" s="603"/>
      <c r="Y70" s="603"/>
      <c r="Z70" s="658"/>
      <c r="AA70" s="663"/>
      <c r="AB70" s="664"/>
      <c r="AC70" s="664"/>
      <c r="AD70" s="664"/>
      <c r="AE70" s="665"/>
      <c r="AF70" s="663"/>
      <c r="AG70" s="664"/>
      <c r="AH70" s="664"/>
      <c r="AI70" s="664"/>
      <c r="AJ70" s="664"/>
      <c r="AK70" s="664"/>
      <c r="AL70" s="664"/>
      <c r="AM70" s="664"/>
      <c r="AN70" s="664"/>
      <c r="AO70" s="664"/>
      <c r="AP70" s="664"/>
      <c r="AQ70" s="664"/>
      <c r="AR70" s="664"/>
      <c r="AS70" s="664"/>
      <c r="AT70" s="665"/>
      <c r="AU70" s="698"/>
      <c r="AV70" s="699"/>
      <c r="AW70" s="699"/>
      <c r="AX70" s="699"/>
      <c r="AY70" s="699"/>
      <c r="AZ70" s="700"/>
    </row>
    <row r="71" spans="1:52">
      <c r="A71" s="666"/>
      <c r="B71" s="664"/>
      <c r="C71" s="657"/>
      <c r="D71" s="603"/>
      <c r="E71" s="603"/>
      <c r="F71" s="603"/>
      <c r="G71" s="603"/>
      <c r="H71" s="603"/>
      <c r="I71" s="603"/>
      <c r="J71" s="603"/>
      <c r="K71" s="658"/>
      <c r="L71" s="657"/>
      <c r="M71" s="603"/>
      <c r="N71" s="603"/>
      <c r="O71" s="603"/>
      <c r="P71" s="603"/>
      <c r="Q71" s="603"/>
      <c r="R71" s="603"/>
      <c r="S71" s="603"/>
      <c r="T71" s="603"/>
      <c r="U71" s="603"/>
      <c r="V71" s="603"/>
      <c r="W71" s="603"/>
      <c r="X71" s="603"/>
      <c r="Y71" s="603"/>
      <c r="Z71" s="658"/>
      <c r="AA71" s="663"/>
      <c r="AB71" s="664"/>
      <c r="AC71" s="664"/>
      <c r="AD71" s="664"/>
      <c r="AE71" s="665"/>
      <c r="AF71" s="663"/>
      <c r="AG71" s="664"/>
      <c r="AH71" s="664"/>
      <c r="AI71" s="664"/>
      <c r="AJ71" s="664"/>
      <c r="AK71" s="664"/>
      <c r="AL71" s="664"/>
      <c r="AM71" s="664"/>
      <c r="AN71" s="664"/>
      <c r="AO71" s="664"/>
      <c r="AP71" s="664"/>
      <c r="AQ71" s="664"/>
      <c r="AR71" s="664"/>
      <c r="AS71" s="664"/>
      <c r="AT71" s="665"/>
      <c r="AU71" s="698"/>
      <c r="AV71" s="699"/>
      <c r="AW71" s="699"/>
      <c r="AX71" s="699"/>
      <c r="AY71" s="699"/>
      <c r="AZ71" s="700"/>
    </row>
    <row r="72" spans="1:52">
      <c r="A72" s="666"/>
      <c r="B72" s="664"/>
      <c r="C72" s="657"/>
      <c r="D72" s="603"/>
      <c r="E72" s="603"/>
      <c r="F72" s="603"/>
      <c r="G72" s="603"/>
      <c r="H72" s="603"/>
      <c r="I72" s="603"/>
      <c r="J72" s="603"/>
      <c r="K72" s="658"/>
      <c r="L72" s="657"/>
      <c r="M72" s="603"/>
      <c r="N72" s="603"/>
      <c r="O72" s="603"/>
      <c r="P72" s="603"/>
      <c r="Q72" s="603"/>
      <c r="R72" s="603"/>
      <c r="S72" s="603"/>
      <c r="T72" s="603"/>
      <c r="U72" s="603"/>
      <c r="V72" s="603"/>
      <c r="W72" s="603"/>
      <c r="X72" s="603"/>
      <c r="Y72" s="603"/>
      <c r="Z72" s="658"/>
      <c r="AA72" s="663"/>
      <c r="AB72" s="664"/>
      <c r="AC72" s="664"/>
      <c r="AD72" s="664"/>
      <c r="AE72" s="665"/>
      <c r="AF72" s="663"/>
      <c r="AG72" s="664"/>
      <c r="AH72" s="664"/>
      <c r="AI72" s="664"/>
      <c r="AJ72" s="664"/>
      <c r="AK72" s="664"/>
      <c r="AL72" s="664"/>
      <c r="AM72" s="664"/>
      <c r="AN72" s="664"/>
      <c r="AO72" s="664"/>
      <c r="AP72" s="664"/>
      <c r="AQ72" s="664"/>
      <c r="AR72" s="664"/>
      <c r="AS72" s="664"/>
      <c r="AT72" s="665"/>
      <c r="AU72" s="698"/>
      <c r="AV72" s="699"/>
      <c r="AW72" s="699"/>
      <c r="AX72" s="699"/>
      <c r="AY72" s="699"/>
      <c r="AZ72" s="700"/>
    </row>
    <row r="73" spans="1:52">
      <c r="A73" s="666"/>
      <c r="B73" s="664"/>
      <c r="C73" s="657"/>
      <c r="D73" s="603"/>
      <c r="E73" s="603"/>
      <c r="F73" s="603"/>
      <c r="G73" s="603"/>
      <c r="H73" s="603"/>
      <c r="I73" s="603"/>
      <c r="J73" s="603"/>
      <c r="K73" s="658"/>
      <c r="L73" s="657"/>
      <c r="M73" s="603"/>
      <c r="N73" s="603"/>
      <c r="O73" s="603"/>
      <c r="P73" s="603"/>
      <c r="Q73" s="603"/>
      <c r="R73" s="603"/>
      <c r="S73" s="603"/>
      <c r="T73" s="603"/>
      <c r="U73" s="603"/>
      <c r="V73" s="603"/>
      <c r="W73" s="603"/>
      <c r="X73" s="603"/>
      <c r="Y73" s="603"/>
      <c r="Z73" s="658"/>
      <c r="AA73" s="663"/>
      <c r="AB73" s="664"/>
      <c r="AC73" s="664"/>
      <c r="AD73" s="664"/>
      <c r="AE73" s="665"/>
      <c r="AF73" s="663"/>
      <c r="AG73" s="664"/>
      <c r="AH73" s="664"/>
      <c r="AI73" s="664"/>
      <c r="AJ73" s="664"/>
      <c r="AK73" s="664"/>
      <c r="AL73" s="664"/>
      <c r="AM73" s="664"/>
      <c r="AN73" s="664"/>
      <c r="AO73" s="664"/>
      <c r="AP73" s="664"/>
      <c r="AQ73" s="664"/>
      <c r="AR73" s="664"/>
      <c r="AS73" s="664"/>
      <c r="AT73" s="665"/>
      <c r="AU73" s="698"/>
      <c r="AV73" s="699"/>
      <c r="AW73" s="699"/>
      <c r="AX73" s="699"/>
      <c r="AY73" s="699"/>
      <c r="AZ73" s="700"/>
    </row>
    <row r="74" spans="1:52">
      <c r="A74" s="666"/>
      <c r="B74" s="664"/>
      <c r="C74" s="657"/>
      <c r="D74" s="603"/>
      <c r="E74" s="603"/>
      <c r="F74" s="603"/>
      <c r="G74" s="603"/>
      <c r="H74" s="603"/>
      <c r="I74" s="603"/>
      <c r="J74" s="603"/>
      <c r="K74" s="658"/>
      <c r="L74" s="657"/>
      <c r="M74" s="603"/>
      <c r="N74" s="603"/>
      <c r="O74" s="603"/>
      <c r="P74" s="603"/>
      <c r="Q74" s="603"/>
      <c r="R74" s="603"/>
      <c r="S74" s="603"/>
      <c r="T74" s="603"/>
      <c r="U74" s="603"/>
      <c r="V74" s="603"/>
      <c r="W74" s="603"/>
      <c r="X74" s="603"/>
      <c r="Y74" s="603"/>
      <c r="Z74" s="658"/>
      <c r="AA74" s="663"/>
      <c r="AB74" s="664"/>
      <c r="AC74" s="664"/>
      <c r="AD74" s="664"/>
      <c r="AE74" s="665"/>
      <c r="AF74" s="663"/>
      <c r="AG74" s="664"/>
      <c r="AH74" s="664"/>
      <c r="AI74" s="664"/>
      <c r="AJ74" s="664"/>
      <c r="AK74" s="664"/>
      <c r="AL74" s="664"/>
      <c r="AM74" s="664"/>
      <c r="AN74" s="664"/>
      <c r="AO74" s="664"/>
      <c r="AP74" s="664"/>
      <c r="AQ74" s="664"/>
      <c r="AR74" s="664"/>
      <c r="AS74" s="664"/>
      <c r="AT74" s="665"/>
      <c r="AU74" s="698"/>
      <c r="AV74" s="699"/>
      <c r="AW74" s="699"/>
      <c r="AX74" s="699"/>
      <c r="AY74" s="699"/>
      <c r="AZ74" s="700"/>
    </row>
    <row r="75" spans="1:52">
      <c r="A75" s="666"/>
      <c r="B75" s="664"/>
      <c r="C75" s="657"/>
      <c r="D75" s="603"/>
      <c r="E75" s="603"/>
      <c r="F75" s="603"/>
      <c r="G75" s="603"/>
      <c r="H75" s="603"/>
      <c r="I75" s="603"/>
      <c r="J75" s="603"/>
      <c r="K75" s="658"/>
      <c r="L75" s="657"/>
      <c r="M75" s="603"/>
      <c r="N75" s="603"/>
      <c r="O75" s="603"/>
      <c r="P75" s="603"/>
      <c r="Q75" s="603"/>
      <c r="R75" s="603"/>
      <c r="S75" s="603"/>
      <c r="T75" s="603"/>
      <c r="U75" s="603"/>
      <c r="V75" s="603"/>
      <c r="W75" s="603"/>
      <c r="X75" s="603"/>
      <c r="Y75" s="603"/>
      <c r="Z75" s="658"/>
      <c r="AA75" s="663"/>
      <c r="AB75" s="664"/>
      <c r="AC75" s="664"/>
      <c r="AD75" s="664"/>
      <c r="AE75" s="665"/>
      <c r="AF75" s="663"/>
      <c r="AG75" s="664"/>
      <c r="AH75" s="664"/>
      <c r="AI75" s="664"/>
      <c r="AJ75" s="664"/>
      <c r="AK75" s="664"/>
      <c r="AL75" s="664"/>
      <c r="AM75" s="664"/>
      <c r="AN75" s="664"/>
      <c r="AO75" s="664"/>
      <c r="AP75" s="664"/>
      <c r="AQ75" s="664"/>
      <c r="AR75" s="664"/>
      <c r="AS75" s="664"/>
      <c r="AT75" s="665"/>
      <c r="AU75" s="698"/>
      <c r="AV75" s="699"/>
      <c r="AW75" s="699"/>
      <c r="AX75" s="699"/>
      <c r="AY75" s="699"/>
      <c r="AZ75" s="700"/>
    </row>
    <row r="76" spans="1:52">
      <c r="A76" s="666"/>
      <c r="B76" s="664"/>
      <c r="C76" s="657"/>
      <c r="D76" s="603"/>
      <c r="E76" s="603"/>
      <c r="F76" s="603"/>
      <c r="G76" s="603"/>
      <c r="H76" s="603"/>
      <c r="I76" s="603"/>
      <c r="J76" s="603"/>
      <c r="K76" s="658"/>
      <c r="L76" s="657"/>
      <c r="M76" s="603"/>
      <c r="N76" s="603"/>
      <c r="O76" s="603"/>
      <c r="P76" s="603"/>
      <c r="Q76" s="603"/>
      <c r="R76" s="603"/>
      <c r="S76" s="603"/>
      <c r="T76" s="603"/>
      <c r="U76" s="603"/>
      <c r="V76" s="603"/>
      <c r="W76" s="603"/>
      <c r="X76" s="603"/>
      <c r="Y76" s="603"/>
      <c r="Z76" s="658"/>
      <c r="AA76" s="663"/>
      <c r="AB76" s="664"/>
      <c r="AC76" s="664"/>
      <c r="AD76" s="664"/>
      <c r="AE76" s="665"/>
      <c r="AF76" s="663"/>
      <c r="AG76" s="664"/>
      <c r="AH76" s="664"/>
      <c r="AI76" s="664"/>
      <c r="AJ76" s="664"/>
      <c r="AK76" s="664"/>
      <c r="AL76" s="664"/>
      <c r="AM76" s="664"/>
      <c r="AN76" s="664"/>
      <c r="AO76" s="664"/>
      <c r="AP76" s="664"/>
      <c r="AQ76" s="664"/>
      <c r="AR76" s="664"/>
      <c r="AS76" s="664"/>
      <c r="AT76" s="665"/>
      <c r="AU76" s="698"/>
      <c r="AV76" s="699"/>
      <c r="AW76" s="699"/>
      <c r="AX76" s="699"/>
      <c r="AY76" s="699"/>
      <c r="AZ76" s="700"/>
    </row>
    <row r="77" spans="1:52">
      <c r="A77" s="666"/>
      <c r="B77" s="664"/>
      <c r="C77" s="657"/>
      <c r="D77" s="603"/>
      <c r="E77" s="603"/>
      <c r="F77" s="603"/>
      <c r="G77" s="603"/>
      <c r="H77" s="603"/>
      <c r="I77" s="603"/>
      <c r="J77" s="603"/>
      <c r="K77" s="658"/>
      <c r="L77" s="657"/>
      <c r="M77" s="603"/>
      <c r="N77" s="603"/>
      <c r="O77" s="603"/>
      <c r="P77" s="603"/>
      <c r="Q77" s="603"/>
      <c r="R77" s="603"/>
      <c r="S77" s="603"/>
      <c r="T77" s="603"/>
      <c r="U77" s="603"/>
      <c r="V77" s="603"/>
      <c r="W77" s="603"/>
      <c r="X77" s="603"/>
      <c r="Y77" s="603"/>
      <c r="Z77" s="658"/>
      <c r="AA77" s="663"/>
      <c r="AB77" s="664"/>
      <c r="AC77" s="664"/>
      <c r="AD77" s="664"/>
      <c r="AE77" s="665"/>
      <c r="AF77" s="663"/>
      <c r="AG77" s="664"/>
      <c r="AH77" s="664"/>
      <c r="AI77" s="664"/>
      <c r="AJ77" s="664"/>
      <c r="AK77" s="664"/>
      <c r="AL77" s="664"/>
      <c r="AM77" s="664"/>
      <c r="AN77" s="664"/>
      <c r="AO77" s="664"/>
      <c r="AP77" s="664"/>
      <c r="AQ77" s="664"/>
      <c r="AR77" s="664"/>
      <c r="AS77" s="664"/>
      <c r="AT77" s="665"/>
      <c r="AU77" s="698"/>
      <c r="AV77" s="699"/>
      <c r="AW77" s="699"/>
      <c r="AX77" s="699"/>
      <c r="AY77" s="699"/>
      <c r="AZ77" s="700"/>
    </row>
    <row r="78" spans="1:52">
      <c r="A78" s="666"/>
      <c r="B78" s="664"/>
      <c r="C78" s="657"/>
      <c r="D78" s="603"/>
      <c r="E78" s="603"/>
      <c r="F78" s="603"/>
      <c r="G78" s="603"/>
      <c r="H78" s="603"/>
      <c r="I78" s="603"/>
      <c r="J78" s="603"/>
      <c r="K78" s="658"/>
      <c r="L78" s="657"/>
      <c r="M78" s="603"/>
      <c r="N78" s="603"/>
      <c r="O78" s="603"/>
      <c r="P78" s="603"/>
      <c r="Q78" s="603"/>
      <c r="R78" s="603"/>
      <c r="S78" s="603"/>
      <c r="T78" s="603"/>
      <c r="U78" s="603"/>
      <c r="V78" s="603"/>
      <c r="W78" s="603"/>
      <c r="X78" s="603"/>
      <c r="Y78" s="603"/>
      <c r="Z78" s="658"/>
      <c r="AA78" s="663"/>
      <c r="AB78" s="664"/>
      <c r="AC78" s="664"/>
      <c r="AD78" s="664"/>
      <c r="AE78" s="665"/>
      <c r="AF78" s="663"/>
      <c r="AG78" s="664"/>
      <c r="AH78" s="664"/>
      <c r="AI78" s="664"/>
      <c r="AJ78" s="664"/>
      <c r="AK78" s="664"/>
      <c r="AL78" s="664"/>
      <c r="AM78" s="664"/>
      <c r="AN78" s="664"/>
      <c r="AO78" s="664"/>
      <c r="AP78" s="664"/>
      <c r="AQ78" s="664"/>
      <c r="AR78" s="664"/>
      <c r="AS78" s="664"/>
      <c r="AT78" s="665"/>
      <c r="AU78" s="698"/>
      <c r="AV78" s="699"/>
      <c r="AW78" s="699"/>
      <c r="AX78" s="699"/>
      <c r="AY78" s="699"/>
      <c r="AZ78" s="700"/>
    </row>
    <row r="79" spans="1:52">
      <c r="A79" s="666"/>
      <c r="B79" s="664"/>
      <c r="C79" s="657"/>
      <c r="D79" s="603"/>
      <c r="E79" s="603"/>
      <c r="F79" s="603"/>
      <c r="G79" s="603"/>
      <c r="H79" s="603"/>
      <c r="I79" s="603"/>
      <c r="J79" s="603"/>
      <c r="K79" s="658"/>
      <c r="L79" s="657"/>
      <c r="M79" s="603"/>
      <c r="N79" s="603"/>
      <c r="O79" s="603"/>
      <c r="P79" s="603"/>
      <c r="Q79" s="603"/>
      <c r="R79" s="603"/>
      <c r="S79" s="603"/>
      <c r="T79" s="603"/>
      <c r="U79" s="603"/>
      <c r="V79" s="603"/>
      <c r="W79" s="603"/>
      <c r="X79" s="603"/>
      <c r="Y79" s="603"/>
      <c r="Z79" s="658"/>
      <c r="AA79" s="663"/>
      <c r="AB79" s="664"/>
      <c r="AC79" s="664"/>
      <c r="AD79" s="664"/>
      <c r="AE79" s="665"/>
      <c r="AF79" s="663"/>
      <c r="AG79" s="664"/>
      <c r="AH79" s="664"/>
      <c r="AI79" s="664"/>
      <c r="AJ79" s="664"/>
      <c r="AK79" s="664"/>
      <c r="AL79" s="664"/>
      <c r="AM79" s="664"/>
      <c r="AN79" s="664"/>
      <c r="AO79" s="664"/>
      <c r="AP79" s="664"/>
      <c r="AQ79" s="664"/>
      <c r="AR79" s="664"/>
      <c r="AS79" s="664"/>
      <c r="AT79" s="665"/>
      <c r="AU79" s="698"/>
      <c r="AV79" s="699"/>
      <c r="AW79" s="699"/>
      <c r="AX79" s="699"/>
      <c r="AY79" s="699"/>
      <c r="AZ79" s="700"/>
    </row>
    <row r="80" spans="1:52">
      <c r="A80" s="666"/>
      <c r="B80" s="664"/>
      <c r="C80" s="657"/>
      <c r="D80" s="603"/>
      <c r="E80" s="603"/>
      <c r="F80" s="603"/>
      <c r="G80" s="603"/>
      <c r="H80" s="603"/>
      <c r="I80" s="603"/>
      <c r="J80" s="603"/>
      <c r="K80" s="658"/>
      <c r="L80" s="657"/>
      <c r="M80" s="603"/>
      <c r="N80" s="603"/>
      <c r="O80" s="603"/>
      <c r="P80" s="603"/>
      <c r="Q80" s="603"/>
      <c r="R80" s="603"/>
      <c r="S80" s="603"/>
      <c r="T80" s="603"/>
      <c r="U80" s="603"/>
      <c r="V80" s="603"/>
      <c r="W80" s="603"/>
      <c r="X80" s="603"/>
      <c r="Y80" s="603"/>
      <c r="Z80" s="658"/>
      <c r="AA80" s="663"/>
      <c r="AB80" s="664"/>
      <c r="AC80" s="664"/>
      <c r="AD80" s="664"/>
      <c r="AE80" s="665"/>
      <c r="AF80" s="663"/>
      <c r="AG80" s="664"/>
      <c r="AH80" s="664"/>
      <c r="AI80" s="664"/>
      <c r="AJ80" s="664"/>
      <c r="AK80" s="664"/>
      <c r="AL80" s="664"/>
      <c r="AM80" s="664"/>
      <c r="AN80" s="664"/>
      <c r="AO80" s="664"/>
      <c r="AP80" s="664"/>
      <c r="AQ80" s="664"/>
      <c r="AR80" s="664"/>
      <c r="AS80" s="664"/>
      <c r="AT80" s="665"/>
      <c r="AU80" s="698"/>
      <c r="AV80" s="699"/>
      <c r="AW80" s="699"/>
      <c r="AX80" s="699"/>
      <c r="AY80" s="699"/>
      <c r="AZ80" s="700"/>
    </row>
    <row r="81" spans="1:52">
      <c r="A81" s="666"/>
      <c r="B81" s="664"/>
      <c r="C81" s="657"/>
      <c r="D81" s="603"/>
      <c r="E81" s="603"/>
      <c r="F81" s="603"/>
      <c r="G81" s="603"/>
      <c r="H81" s="603"/>
      <c r="I81" s="603"/>
      <c r="J81" s="603"/>
      <c r="K81" s="658"/>
      <c r="L81" s="657"/>
      <c r="M81" s="603"/>
      <c r="N81" s="603"/>
      <c r="O81" s="603"/>
      <c r="P81" s="603"/>
      <c r="Q81" s="603"/>
      <c r="R81" s="603"/>
      <c r="S81" s="603"/>
      <c r="T81" s="603"/>
      <c r="U81" s="603"/>
      <c r="V81" s="603"/>
      <c r="W81" s="603"/>
      <c r="X81" s="603"/>
      <c r="Y81" s="603"/>
      <c r="Z81" s="658"/>
      <c r="AA81" s="663"/>
      <c r="AB81" s="664"/>
      <c r="AC81" s="664"/>
      <c r="AD81" s="664"/>
      <c r="AE81" s="665"/>
      <c r="AF81" s="663"/>
      <c r="AG81" s="664"/>
      <c r="AH81" s="664"/>
      <c r="AI81" s="664"/>
      <c r="AJ81" s="664"/>
      <c r="AK81" s="664"/>
      <c r="AL81" s="664"/>
      <c r="AM81" s="664"/>
      <c r="AN81" s="664"/>
      <c r="AO81" s="664"/>
      <c r="AP81" s="664"/>
      <c r="AQ81" s="664"/>
      <c r="AR81" s="664"/>
      <c r="AS81" s="664"/>
      <c r="AT81" s="665"/>
      <c r="AU81" s="698"/>
      <c r="AV81" s="699"/>
      <c r="AW81" s="699"/>
      <c r="AX81" s="699"/>
      <c r="AY81" s="699"/>
      <c r="AZ81" s="700"/>
    </row>
    <row r="82" spans="1:52">
      <c r="A82" s="666"/>
      <c r="B82" s="664"/>
      <c r="C82" s="657"/>
      <c r="D82" s="603"/>
      <c r="E82" s="603"/>
      <c r="F82" s="603"/>
      <c r="G82" s="603"/>
      <c r="H82" s="603"/>
      <c r="I82" s="603"/>
      <c r="J82" s="603"/>
      <c r="K82" s="658"/>
      <c r="L82" s="657"/>
      <c r="M82" s="603"/>
      <c r="N82" s="603"/>
      <c r="O82" s="603"/>
      <c r="P82" s="603"/>
      <c r="Q82" s="603"/>
      <c r="R82" s="603"/>
      <c r="S82" s="603"/>
      <c r="T82" s="603"/>
      <c r="U82" s="603"/>
      <c r="V82" s="603"/>
      <c r="W82" s="603"/>
      <c r="X82" s="603"/>
      <c r="Y82" s="603"/>
      <c r="Z82" s="658"/>
      <c r="AA82" s="663"/>
      <c r="AB82" s="664"/>
      <c r="AC82" s="664"/>
      <c r="AD82" s="664"/>
      <c r="AE82" s="665"/>
      <c r="AF82" s="663"/>
      <c r="AG82" s="664"/>
      <c r="AH82" s="664"/>
      <c r="AI82" s="664"/>
      <c r="AJ82" s="664"/>
      <c r="AK82" s="664"/>
      <c r="AL82" s="664"/>
      <c r="AM82" s="664"/>
      <c r="AN82" s="664"/>
      <c r="AO82" s="664"/>
      <c r="AP82" s="664"/>
      <c r="AQ82" s="664"/>
      <c r="AR82" s="664"/>
      <c r="AS82" s="664"/>
      <c r="AT82" s="665"/>
      <c r="AU82" s="698"/>
      <c r="AV82" s="699"/>
      <c r="AW82" s="699"/>
      <c r="AX82" s="699"/>
      <c r="AY82" s="699"/>
      <c r="AZ82" s="700"/>
    </row>
    <row r="83" spans="1:52" ht="13.8" thickBot="1">
      <c r="A83" s="671"/>
      <c r="B83" s="672"/>
      <c r="C83" s="678"/>
      <c r="D83" s="679"/>
      <c r="E83" s="679"/>
      <c r="F83" s="679"/>
      <c r="G83" s="679"/>
      <c r="H83" s="679"/>
      <c r="I83" s="679"/>
      <c r="J83" s="679"/>
      <c r="K83" s="680"/>
      <c r="L83" s="692"/>
      <c r="M83" s="693"/>
      <c r="N83" s="693"/>
      <c r="O83" s="693"/>
      <c r="P83" s="693"/>
      <c r="Q83" s="693"/>
      <c r="R83" s="693"/>
      <c r="S83" s="693"/>
      <c r="T83" s="693"/>
      <c r="U83" s="693"/>
      <c r="V83" s="693"/>
      <c r="W83" s="693"/>
      <c r="X83" s="693"/>
      <c r="Y83" s="693"/>
      <c r="Z83" s="694"/>
      <c r="AA83" s="704"/>
      <c r="AB83" s="672"/>
      <c r="AC83" s="672"/>
      <c r="AD83" s="672"/>
      <c r="AE83" s="705"/>
      <c r="AF83" s="704"/>
      <c r="AG83" s="672"/>
      <c r="AH83" s="672"/>
      <c r="AI83" s="672"/>
      <c r="AJ83" s="672"/>
      <c r="AK83" s="672"/>
      <c r="AL83" s="672"/>
      <c r="AM83" s="672"/>
      <c r="AN83" s="672"/>
      <c r="AO83" s="672"/>
      <c r="AP83" s="672"/>
      <c r="AQ83" s="672"/>
      <c r="AR83" s="672"/>
      <c r="AS83" s="672"/>
      <c r="AT83" s="705"/>
      <c r="AU83" s="701"/>
      <c r="AV83" s="702"/>
      <c r="AW83" s="702"/>
      <c r="AX83" s="702"/>
      <c r="AY83" s="702"/>
      <c r="AZ83" s="703"/>
    </row>
  </sheetData>
  <mergeCells count="432">
    <mergeCell ref="A75:B75"/>
    <mergeCell ref="C75:K75"/>
    <mergeCell ref="L75:Z75"/>
    <mergeCell ref="AA75:AE75"/>
    <mergeCell ref="AF75:AT75"/>
    <mergeCell ref="AU75:AZ75"/>
    <mergeCell ref="L77:Z77"/>
    <mergeCell ref="AA77:AE77"/>
    <mergeCell ref="AF77:AT77"/>
    <mergeCell ref="AU77:AZ77"/>
    <mergeCell ref="A76:B76"/>
    <mergeCell ref="C76:K76"/>
    <mergeCell ref="L76:Z76"/>
    <mergeCell ref="AA76:AE76"/>
    <mergeCell ref="AF76:AT76"/>
    <mergeCell ref="AU76:AZ76"/>
    <mergeCell ref="A83:B83"/>
    <mergeCell ref="C83:K83"/>
    <mergeCell ref="L83:Z83"/>
    <mergeCell ref="AA83:AE83"/>
    <mergeCell ref="AF83:AT83"/>
    <mergeCell ref="AU83:AZ83"/>
    <mergeCell ref="A71:B71"/>
    <mergeCell ref="C71:K71"/>
    <mergeCell ref="L71:Z71"/>
    <mergeCell ref="AA71:AE71"/>
    <mergeCell ref="AF71:AT71"/>
    <mergeCell ref="AU71:AZ71"/>
    <mergeCell ref="AF74:AT74"/>
    <mergeCell ref="AU74:AZ74"/>
    <mergeCell ref="A73:B73"/>
    <mergeCell ref="C73:K73"/>
    <mergeCell ref="L73:Z73"/>
    <mergeCell ref="AA73:AE73"/>
    <mergeCell ref="AF73:AT73"/>
    <mergeCell ref="AU73:AZ73"/>
    <mergeCell ref="A72:B72"/>
    <mergeCell ref="C72:K72"/>
    <mergeCell ref="L74:Z74"/>
    <mergeCell ref="AA74:AE74"/>
    <mergeCell ref="L72:Z72"/>
    <mergeCell ref="AA72:AE72"/>
    <mergeCell ref="A82:B82"/>
    <mergeCell ref="C82:K82"/>
    <mergeCell ref="L82:Z82"/>
    <mergeCell ref="AA82:AE82"/>
    <mergeCell ref="AF82:AT82"/>
    <mergeCell ref="AU82:AZ82"/>
    <mergeCell ref="A81:B81"/>
    <mergeCell ref="C81:K81"/>
    <mergeCell ref="L81:Z81"/>
    <mergeCell ref="AA81:AE81"/>
    <mergeCell ref="AF81:AT81"/>
    <mergeCell ref="AU81:AZ81"/>
    <mergeCell ref="A80:B80"/>
    <mergeCell ref="C80:K80"/>
    <mergeCell ref="L80:Z80"/>
    <mergeCell ref="AA80:AE80"/>
    <mergeCell ref="A74:B74"/>
    <mergeCell ref="C74:K74"/>
    <mergeCell ref="AF72:AT72"/>
    <mergeCell ref="AU72:AZ72"/>
    <mergeCell ref="A77:B77"/>
    <mergeCell ref="C77:K77"/>
    <mergeCell ref="AF80:AT80"/>
    <mergeCell ref="AU80:AZ80"/>
    <mergeCell ref="A69:B69"/>
    <mergeCell ref="C69:K69"/>
    <mergeCell ref="L69:Z69"/>
    <mergeCell ref="AA69:AE69"/>
    <mergeCell ref="AF69:AT69"/>
    <mergeCell ref="AU69:AZ69"/>
    <mergeCell ref="A79:B79"/>
    <mergeCell ref="C79:K79"/>
    <mergeCell ref="L79:Z79"/>
    <mergeCell ref="AA79:AE79"/>
    <mergeCell ref="AF79:AT79"/>
    <mergeCell ref="AU79:AZ79"/>
    <mergeCell ref="A78:B78"/>
    <mergeCell ref="C78:K78"/>
    <mergeCell ref="L78:Z78"/>
    <mergeCell ref="AA78:AE78"/>
    <mergeCell ref="AF78:AT78"/>
    <mergeCell ref="AU78:AZ78"/>
    <mergeCell ref="A70:B70"/>
    <mergeCell ref="C70:K70"/>
    <mergeCell ref="L70:Z70"/>
    <mergeCell ref="AA70:AE70"/>
    <mergeCell ref="AF70:AT70"/>
    <mergeCell ref="AU70:AZ70"/>
    <mergeCell ref="A68:B68"/>
    <mergeCell ref="C68:K68"/>
    <mergeCell ref="L68:Z68"/>
    <mergeCell ref="AA68:AE68"/>
    <mergeCell ref="AF68:AT68"/>
    <mergeCell ref="AU68:AZ68"/>
    <mergeCell ref="A67:B67"/>
    <mergeCell ref="C67:K67"/>
    <mergeCell ref="L67:Z67"/>
    <mergeCell ref="AA67:AE67"/>
    <mergeCell ref="AF67:AT67"/>
    <mergeCell ref="AU67:AZ67"/>
    <mergeCell ref="A66:B66"/>
    <mergeCell ref="C66:K66"/>
    <mergeCell ref="L66:Z66"/>
    <mergeCell ref="AA66:AE66"/>
    <mergeCell ref="AF66:AT66"/>
    <mergeCell ref="AU66:AZ66"/>
    <mergeCell ref="A65:B65"/>
    <mergeCell ref="C65:K65"/>
    <mergeCell ref="L65:Z65"/>
    <mergeCell ref="AA65:AE65"/>
    <mergeCell ref="AF65:AT65"/>
    <mergeCell ref="AU65:AZ65"/>
    <mergeCell ref="A64:B64"/>
    <mergeCell ref="C64:K64"/>
    <mergeCell ref="L64:Z64"/>
    <mergeCell ref="AA64:AE64"/>
    <mergeCell ref="AF64:AT64"/>
    <mergeCell ref="AU64:AZ64"/>
    <mergeCell ref="A63:B63"/>
    <mergeCell ref="C63:K63"/>
    <mergeCell ref="L63:Z63"/>
    <mergeCell ref="AA63:AE63"/>
    <mergeCell ref="AF63:AT63"/>
    <mergeCell ref="AU63:AZ63"/>
    <mergeCell ref="A62:B62"/>
    <mergeCell ref="C62:K62"/>
    <mergeCell ref="L62:Z62"/>
    <mergeCell ref="AA62:AE62"/>
    <mergeCell ref="AF62:AT62"/>
    <mergeCell ref="AU62:AZ62"/>
    <mergeCell ref="A61:B61"/>
    <mergeCell ref="C61:K61"/>
    <mergeCell ref="L61:Z61"/>
    <mergeCell ref="AA61:AE61"/>
    <mergeCell ref="AF61:AT61"/>
    <mergeCell ref="AU61:AZ61"/>
    <mergeCell ref="A60:B60"/>
    <mergeCell ref="C60:K60"/>
    <mergeCell ref="L60:Z60"/>
    <mergeCell ref="AA60:AE60"/>
    <mergeCell ref="AF60:AT60"/>
    <mergeCell ref="AU60:AZ60"/>
    <mergeCell ref="A59:B59"/>
    <mergeCell ref="C59:K59"/>
    <mergeCell ref="L59:Z59"/>
    <mergeCell ref="AA59:AE59"/>
    <mergeCell ref="AF59:AT59"/>
    <mergeCell ref="AU59:AZ59"/>
    <mergeCell ref="A58:B58"/>
    <mergeCell ref="C58:K58"/>
    <mergeCell ref="L58:Z58"/>
    <mergeCell ref="AA58:AE58"/>
    <mergeCell ref="AF58:AT58"/>
    <mergeCell ref="AU58:AZ58"/>
    <mergeCell ref="A57:B57"/>
    <mergeCell ref="C57:K57"/>
    <mergeCell ref="L57:Z57"/>
    <mergeCell ref="AA57:AE57"/>
    <mergeCell ref="AF57:AT57"/>
    <mergeCell ref="AU57:AZ57"/>
    <mergeCell ref="A56:B56"/>
    <mergeCell ref="C56:K56"/>
    <mergeCell ref="L56:Z56"/>
    <mergeCell ref="AA56:AE56"/>
    <mergeCell ref="AF56:AT56"/>
    <mergeCell ref="AU56:AZ56"/>
    <mergeCell ref="A55:B55"/>
    <mergeCell ref="C55:K55"/>
    <mergeCell ref="L55:Z55"/>
    <mergeCell ref="AA55:AE55"/>
    <mergeCell ref="AF55:AT55"/>
    <mergeCell ref="AU55:AZ55"/>
    <mergeCell ref="A54:B54"/>
    <mergeCell ref="C54:K54"/>
    <mergeCell ref="L54:Z54"/>
    <mergeCell ref="AA54:AE54"/>
    <mergeCell ref="AF54:AT54"/>
    <mergeCell ref="AU54:AZ54"/>
    <mergeCell ref="A52:B52"/>
    <mergeCell ref="C52:K52"/>
    <mergeCell ref="L52:Z52"/>
    <mergeCell ref="AA52:AE52"/>
    <mergeCell ref="AF52:AT52"/>
    <mergeCell ref="AU52:AZ52"/>
    <mergeCell ref="A51:B51"/>
    <mergeCell ref="C51:K51"/>
    <mergeCell ref="L51:Z51"/>
    <mergeCell ref="AA51:AE51"/>
    <mergeCell ref="AF51:AT51"/>
    <mergeCell ref="AU51:AZ51"/>
    <mergeCell ref="A50:B50"/>
    <mergeCell ref="C50:K50"/>
    <mergeCell ref="L50:Z50"/>
    <mergeCell ref="AA50:AE50"/>
    <mergeCell ref="AF50:AT50"/>
    <mergeCell ref="AU50:AZ50"/>
    <mergeCell ref="A49:B49"/>
    <mergeCell ref="C49:K49"/>
    <mergeCell ref="L49:Z49"/>
    <mergeCell ref="AA49:AE49"/>
    <mergeCell ref="AF49:AT49"/>
    <mergeCell ref="AU49:AZ49"/>
    <mergeCell ref="A48:B48"/>
    <mergeCell ref="C48:K48"/>
    <mergeCell ref="L48:Z48"/>
    <mergeCell ref="AA48:AE48"/>
    <mergeCell ref="AF48:AT48"/>
    <mergeCell ref="AU48:AZ48"/>
    <mergeCell ref="A47:B47"/>
    <mergeCell ref="C47:K47"/>
    <mergeCell ref="L47:Z47"/>
    <mergeCell ref="AA47:AE47"/>
    <mergeCell ref="AF47:AT47"/>
    <mergeCell ref="AU47:AZ47"/>
    <mergeCell ref="AU40:AZ40"/>
    <mergeCell ref="AU41:AZ41"/>
    <mergeCell ref="AU42:AZ42"/>
    <mergeCell ref="A46:B46"/>
    <mergeCell ref="C46:K46"/>
    <mergeCell ref="L46:Z46"/>
    <mergeCell ref="AA46:AE46"/>
    <mergeCell ref="AF46:AT46"/>
    <mergeCell ref="AF40:AT40"/>
    <mergeCell ref="AF41:AT41"/>
    <mergeCell ref="AF42:AT42"/>
    <mergeCell ref="AA40:AE40"/>
    <mergeCell ref="AA41:AE41"/>
    <mergeCell ref="AA42:AE42"/>
    <mergeCell ref="R43:S43"/>
    <mergeCell ref="AX45:AZ45"/>
    <mergeCell ref="AU38:AZ38"/>
    <mergeCell ref="AU39:AZ39"/>
    <mergeCell ref="AU29:AZ29"/>
    <mergeCell ref="AU30:AZ30"/>
    <mergeCell ref="AU31:AZ31"/>
    <mergeCell ref="AU32:AZ32"/>
    <mergeCell ref="AU33:AZ33"/>
    <mergeCell ref="AU34:AZ34"/>
    <mergeCell ref="AU46:AZ46"/>
    <mergeCell ref="AU23:AZ23"/>
    <mergeCell ref="AU24:AZ24"/>
    <mergeCell ref="AU25:AZ25"/>
    <mergeCell ref="AU26:AZ26"/>
    <mergeCell ref="AU27:AZ27"/>
    <mergeCell ref="AU28:AZ28"/>
    <mergeCell ref="AF35:AT35"/>
    <mergeCell ref="AF36:AT36"/>
    <mergeCell ref="AF37:AT37"/>
    <mergeCell ref="AF23:AT23"/>
    <mergeCell ref="AF24:AT24"/>
    <mergeCell ref="AF25:AT25"/>
    <mergeCell ref="AF26:AT26"/>
    <mergeCell ref="AF27:AT27"/>
    <mergeCell ref="AF28:AT28"/>
    <mergeCell ref="AU35:AZ35"/>
    <mergeCell ref="AU36:AZ36"/>
    <mergeCell ref="AU37:AZ37"/>
    <mergeCell ref="AA30:AE30"/>
    <mergeCell ref="AA31:AE31"/>
    <mergeCell ref="AA32:AE32"/>
    <mergeCell ref="AA33:AE33"/>
    <mergeCell ref="AA34:AE34"/>
    <mergeCell ref="AF38:AT38"/>
    <mergeCell ref="AF39:AT39"/>
    <mergeCell ref="AF29:AT29"/>
    <mergeCell ref="AF30:AT30"/>
    <mergeCell ref="AF31:AT31"/>
    <mergeCell ref="AF32:AT32"/>
    <mergeCell ref="AF33:AT33"/>
    <mergeCell ref="AF34:AT34"/>
    <mergeCell ref="C39:K39"/>
    <mergeCell ref="C40:K40"/>
    <mergeCell ref="C41:K41"/>
    <mergeCell ref="L40:Z40"/>
    <mergeCell ref="L41:Z41"/>
    <mergeCell ref="L42:Z42"/>
    <mergeCell ref="AA28:AE28"/>
    <mergeCell ref="L35:Z35"/>
    <mergeCell ref="L36:Z36"/>
    <mergeCell ref="L37:Z37"/>
    <mergeCell ref="L38:Z38"/>
    <mergeCell ref="L39:Z39"/>
    <mergeCell ref="L29:Z29"/>
    <mergeCell ref="L30:Z30"/>
    <mergeCell ref="L31:Z31"/>
    <mergeCell ref="L32:Z32"/>
    <mergeCell ref="L33:Z33"/>
    <mergeCell ref="L34:Z34"/>
    <mergeCell ref="AA35:AE35"/>
    <mergeCell ref="AA36:AE36"/>
    <mergeCell ref="AA37:AE37"/>
    <mergeCell ref="AA38:AE38"/>
    <mergeCell ref="AA39:AE39"/>
    <mergeCell ref="AA29:AE29"/>
    <mergeCell ref="C36:K36"/>
    <mergeCell ref="C37:K37"/>
    <mergeCell ref="C38:K38"/>
    <mergeCell ref="C27:K27"/>
    <mergeCell ref="C28:K28"/>
    <mergeCell ref="C29:K29"/>
    <mergeCell ref="C30:K30"/>
    <mergeCell ref="C31:K31"/>
    <mergeCell ref="C32:K32"/>
    <mergeCell ref="AX6:AZ6"/>
    <mergeCell ref="AU16:AZ16"/>
    <mergeCell ref="AU18:AZ18"/>
    <mergeCell ref="AU19:AZ19"/>
    <mergeCell ref="AU20:AZ20"/>
    <mergeCell ref="AU21:AZ21"/>
    <mergeCell ref="AA15:AE15"/>
    <mergeCell ref="AA16:AE16"/>
    <mergeCell ref="AA18:AE18"/>
    <mergeCell ref="AA19:AE19"/>
    <mergeCell ref="AA20:AE20"/>
    <mergeCell ref="AA21:AE21"/>
    <mergeCell ref="AA10:AE10"/>
    <mergeCell ref="AA11:AE11"/>
    <mergeCell ref="AA12:AE12"/>
    <mergeCell ref="AA13:AE13"/>
    <mergeCell ref="AA14:AE14"/>
    <mergeCell ref="AN8:AZ9"/>
    <mergeCell ref="AF17:AT17"/>
    <mergeCell ref="AU17:AZ17"/>
    <mergeCell ref="AA17:AE17"/>
    <mergeCell ref="C21:K21"/>
    <mergeCell ref="C42:K42"/>
    <mergeCell ref="C33:K33"/>
    <mergeCell ref="C34:K34"/>
    <mergeCell ref="AU22:AZ22"/>
    <mergeCell ref="AU10:AZ10"/>
    <mergeCell ref="AU11:AZ11"/>
    <mergeCell ref="AU12:AZ12"/>
    <mergeCell ref="AU13:AZ13"/>
    <mergeCell ref="AU14:AZ14"/>
    <mergeCell ref="AU15:AZ15"/>
    <mergeCell ref="AF16:AT16"/>
    <mergeCell ref="AF18:AT18"/>
    <mergeCell ref="AF19:AT19"/>
    <mergeCell ref="AF20:AT20"/>
    <mergeCell ref="AF21:AT21"/>
    <mergeCell ref="AF22:AT22"/>
    <mergeCell ref="AF10:AT10"/>
    <mergeCell ref="AF11:AT11"/>
    <mergeCell ref="AF12:AT12"/>
    <mergeCell ref="AF13:AT13"/>
    <mergeCell ref="AF14:AT14"/>
    <mergeCell ref="AF15:AT15"/>
    <mergeCell ref="C35:K35"/>
    <mergeCell ref="L12:Z12"/>
    <mergeCell ref="L11:Z11"/>
    <mergeCell ref="C16:K16"/>
    <mergeCell ref="C18:K18"/>
    <mergeCell ref="C19:K19"/>
    <mergeCell ref="L10:Z10"/>
    <mergeCell ref="L16:Z16"/>
    <mergeCell ref="A42:B42"/>
    <mergeCell ref="C22:K22"/>
    <mergeCell ref="L22:Z22"/>
    <mergeCell ref="L21:Z21"/>
    <mergeCell ref="L20:Z20"/>
    <mergeCell ref="C23:K23"/>
    <mergeCell ref="C24:K24"/>
    <mergeCell ref="C25:K25"/>
    <mergeCell ref="C26:K26"/>
    <mergeCell ref="A41:B41"/>
    <mergeCell ref="A40:B40"/>
    <mergeCell ref="A39:B39"/>
    <mergeCell ref="A38:B38"/>
    <mergeCell ref="A37:B37"/>
    <mergeCell ref="A36:B36"/>
    <mergeCell ref="A35:B35"/>
    <mergeCell ref="A34:B34"/>
    <mergeCell ref="A16:B16"/>
    <mergeCell ref="A33:B33"/>
    <mergeCell ref="A32:B32"/>
    <mergeCell ref="A31:B31"/>
    <mergeCell ref="A30:B30"/>
    <mergeCell ref="A29:B29"/>
    <mergeCell ref="A28:B28"/>
    <mergeCell ref="A27:B27"/>
    <mergeCell ref="A26:B26"/>
    <mergeCell ref="A25:B25"/>
    <mergeCell ref="A15:B15"/>
    <mergeCell ref="A14:B14"/>
    <mergeCell ref="A13:B13"/>
    <mergeCell ref="A12:B12"/>
    <mergeCell ref="A11:B11"/>
    <mergeCell ref="R1:S1"/>
    <mergeCell ref="A5:Z9"/>
    <mergeCell ref="A10:B10"/>
    <mergeCell ref="A24:B24"/>
    <mergeCell ref="A23:B23"/>
    <mergeCell ref="A22:B22"/>
    <mergeCell ref="L23:Z23"/>
    <mergeCell ref="L24:Z24"/>
    <mergeCell ref="C10:K10"/>
    <mergeCell ref="C11:K11"/>
    <mergeCell ref="C12:K12"/>
    <mergeCell ref="C13:K13"/>
    <mergeCell ref="C14:K14"/>
    <mergeCell ref="C15:K15"/>
    <mergeCell ref="L19:Z19"/>
    <mergeCell ref="L18:Z18"/>
    <mergeCell ref="L15:Z15"/>
    <mergeCell ref="L14:Z14"/>
    <mergeCell ref="L13:Z13"/>
    <mergeCell ref="L17:Z17"/>
    <mergeCell ref="C17:K17"/>
    <mergeCell ref="A17:B17"/>
    <mergeCell ref="A53:B53"/>
    <mergeCell ref="C53:K53"/>
    <mergeCell ref="L53:Z53"/>
    <mergeCell ref="AA53:AE53"/>
    <mergeCell ref="AF53:AT53"/>
    <mergeCell ref="AU53:AZ53"/>
    <mergeCell ref="AA22:AE22"/>
    <mergeCell ref="A21:B21"/>
    <mergeCell ref="A20:B20"/>
    <mergeCell ref="A19:B19"/>
    <mergeCell ref="A18:B18"/>
    <mergeCell ref="L25:Z25"/>
    <mergeCell ref="L26:Z26"/>
    <mergeCell ref="L27:Z27"/>
    <mergeCell ref="L28:Z28"/>
    <mergeCell ref="AA23:AE23"/>
    <mergeCell ref="AA24:AE24"/>
    <mergeCell ref="AA25:AE25"/>
    <mergeCell ref="AA26:AE26"/>
    <mergeCell ref="AA27:AE27"/>
    <mergeCell ref="C20:K20"/>
  </mergeCells>
  <pageMargins left="0.39370078740157483" right="0.39370078740157483" top="0.59055118110236227" bottom="0.39370078740157483" header="0.19685039370078741" footer="0.19685039370078741"/>
  <pageSetup paperSize="9" fitToHeight="2" orientation="landscape" r:id="rId1"/>
  <headerFooter alignWithMargins="0">
    <oddHeader xml:space="preserve">&amp;C
</oddHeader>
  </headerFooter>
  <rowBreaks count="1" manualBreakCount="1">
    <brk id="42" max="4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71"/>
  <sheetViews>
    <sheetView view="pageBreakPreview" zoomScaleNormal="100" zoomScaleSheetLayoutView="100" workbookViewId="0"/>
  </sheetViews>
  <sheetFormatPr baseColWidth="10" defaultColWidth="2.6640625" defaultRowHeight="13.2"/>
  <cols>
    <col min="1" max="16384" width="2.6640625" style="26"/>
  </cols>
  <sheetData>
    <row r="1" spans="1:33" ht="17.399999999999999">
      <c r="A1" s="182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179" t="s">
        <v>12</v>
      </c>
      <c r="Q1" s="551"/>
      <c r="R1" s="551"/>
      <c r="S1" s="183"/>
      <c r="T1" s="183"/>
      <c r="U1" s="273" t="s">
        <v>6</v>
      </c>
      <c r="V1" s="274"/>
      <c r="W1" s="180" t="s">
        <v>240</v>
      </c>
      <c r="X1" s="180"/>
      <c r="Y1" s="180"/>
      <c r="Z1" s="250"/>
      <c r="AA1" s="250"/>
      <c r="AB1" s="175"/>
      <c r="AC1" s="175"/>
      <c r="AD1" s="175"/>
      <c r="AE1" s="175"/>
      <c r="AF1" s="175"/>
      <c r="AG1" s="189"/>
    </row>
    <row r="2" spans="1:33" ht="17.399999999999999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61"/>
      <c r="W2" s="172" t="s">
        <v>423</v>
      </c>
      <c r="X2" s="172"/>
      <c r="Y2" s="172"/>
      <c r="Z2" s="10"/>
      <c r="AA2" s="10"/>
      <c r="AB2" s="10"/>
      <c r="AC2" s="10"/>
      <c r="AD2" s="10"/>
      <c r="AE2" s="10"/>
      <c r="AF2" s="10"/>
      <c r="AG2" s="281"/>
    </row>
    <row r="3" spans="1:33" ht="5.0999999999999996" customHeight="1" thickBot="1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37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92"/>
    </row>
    <row r="4" spans="1:33">
      <c r="A4" s="174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95"/>
    </row>
    <row r="5" spans="1:33" ht="17.399999999999999">
      <c r="A5" s="22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187"/>
      <c r="U5" s="187"/>
      <c r="V5" s="187"/>
      <c r="W5" s="241" t="s">
        <v>508</v>
      </c>
      <c r="X5" s="187"/>
      <c r="Z5" s="458" t="s">
        <v>424</v>
      </c>
      <c r="AA5" s="187"/>
      <c r="AB5" s="187"/>
      <c r="AC5" s="187"/>
      <c r="AD5" s="187"/>
      <c r="AE5" s="187"/>
      <c r="AF5" s="187"/>
      <c r="AG5" s="196"/>
    </row>
    <row r="6" spans="1:33">
      <c r="A6" s="20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6"/>
    </row>
    <row r="7" spans="1:33">
      <c r="A7" s="251" t="s">
        <v>394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190"/>
    </row>
    <row r="8" spans="1:33" ht="13.8" thickBot="1">
      <c r="A8" s="191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8"/>
    </row>
    <row r="9" spans="1:33">
      <c r="A9" s="174" t="s">
        <v>387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272" t="s">
        <v>156</v>
      </c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95"/>
    </row>
    <row r="10" spans="1:33">
      <c r="A10" s="552"/>
      <c r="B10" s="553"/>
      <c r="C10" s="553"/>
      <c r="D10" s="553"/>
      <c r="E10" s="553"/>
      <c r="F10" s="553"/>
      <c r="G10" s="553"/>
      <c r="H10" s="553"/>
      <c r="I10" s="553"/>
      <c r="J10" s="553"/>
      <c r="K10" s="553"/>
      <c r="L10" s="553"/>
      <c r="M10" s="553"/>
      <c r="N10" s="553"/>
      <c r="O10" s="553"/>
      <c r="P10" s="553"/>
      <c r="Q10" s="553"/>
      <c r="R10" s="553"/>
      <c r="S10" s="553"/>
      <c r="T10" s="553"/>
      <c r="U10" s="553"/>
      <c r="V10" s="552"/>
      <c r="W10" s="553"/>
      <c r="X10" s="553"/>
      <c r="Y10" s="553"/>
      <c r="Z10" s="553"/>
      <c r="AA10" s="553"/>
      <c r="AB10" s="553"/>
      <c r="AC10" s="553"/>
      <c r="AD10" s="553"/>
      <c r="AE10" s="553"/>
      <c r="AF10" s="553"/>
      <c r="AG10" s="556"/>
    </row>
    <row r="11" spans="1:33">
      <c r="A11" s="552"/>
      <c r="B11" s="553"/>
      <c r="C11" s="553"/>
      <c r="D11" s="553"/>
      <c r="E11" s="553"/>
      <c r="F11" s="553"/>
      <c r="G11" s="553"/>
      <c r="H11" s="553"/>
      <c r="I11" s="553"/>
      <c r="J11" s="553"/>
      <c r="K11" s="553"/>
      <c r="L11" s="553"/>
      <c r="M11" s="553"/>
      <c r="N11" s="553"/>
      <c r="O11" s="553"/>
      <c r="P11" s="553"/>
      <c r="Q11" s="553"/>
      <c r="R11" s="553"/>
      <c r="S11" s="553"/>
      <c r="T11" s="553"/>
      <c r="U11" s="553"/>
      <c r="V11" s="552"/>
      <c r="W11" s="553"/>
      <c r="X11" s="553"/>
      <c r="Y11" s="553"/>
      <c r="Z11" s="553"/>
      <c r="AA11" s="553"/>
      <c r="AB11" s="553"/>
      <c r="AC11" s="553"/>
      <c r="AD11" s="553"/>
      <c r="AE11" s="553"/>
      <c r="AF11" s="553"/>
      <c r="AG11" s="556"/>
    </row>
    <row r="12" spans="1:33">
      <c r="A12" s="552"/>
      <c r="B12" s="553"/>
      <c r="C12" s="553"/>
      <c r="D12" s="553"/>
      <c r="E12" s="553"/>
      <c r="F12" s="553"/>
      <c r="G12" s="553"/>
      <c r="H12" s="553"/>
      <c r="I12" s="553"/>
      <c r="J12" s="553"/>
      <c r="K12" s="553"/>
      <c r="L12" s="553"/>
      <c r="M12" s="553"/>
      <c r="N12" s="553"/>
      <c r="O12" s="553"/>
      <c r="P12" s="553"/>
      <c r="Q12" s="553"/>
      <c r="R12" s="553"/>
      <c r="S12" s="553"/>
      <c r="T12" s="553"/>
      <c r="U12" s="553"/>
      <c r="V12" s="552"/>
      <c r="W12" s="553"/>
      <c r="X12" s="553"/>
      <c r="Y12" s="553"/>
      <c r="Z12" s="553"/>
      <c r="AA12" s="553"/>
      <c r="AB12" s="553"/>
      <c r="AC12" s="553"/>
      <c r="AD12" s="553"/>
      <c r="AE12" s="553"/>
      <c r="AF12" s="553"/>
      <c r="AG12" s="556"/>
    </row>
    <row r="13" spans="1:33">
      <c r="A13" s="552"/>
      <c r="B13" s="553"/>
      <c r="C13" s="553"/>
      <c r="D13" s="553"/>
      <c r="E13" s="553"/>
      <c r="F13" s="553"/>
      <c r="G13" s="553"/>
      <c r="H13" s="553"/>
      <c r="I13" s="553"/>
      <c r="J13" s="553"/>
      <c r="K13" s="553"/>
      <c r="L13" s="553"/>
      <c r="M13" s="553"/>
      <c r="N13" s="553"/>
      <c r="O13" s="553"/>
      <c r="P13" s="553"/>
      <c r="Q13" s="553"/>
      <c r="R13" s="553"/>
      <c r="S13" s="553"/>
      <c r="T13" s="553"/>
      <c r="U13" s="553"/>
      <c r="V13" s="552"/>
      <c r="W13" s="553"/>
      <c r="X13" s="553"/>
      <c r="Y13" s="553"/>
      <c r="Z13" s="553"/>
      <c r="AA13" s="553"/>
      <c r="AB13" s="553"/>
      <c r="AC13" s="553"/>
      <c r="AD13" s="553"/>
      <c r="AE13" s="553"/>
      <c r="AF13" s="553"/>
      <c r="AG13" s="556"/>
    </row>
    <row r="14" spans="1:33" ht="13.8" thickBot="1">
      <c r="A14" s="554"/>
      <c r="B14" s="555"/>
      <c r="C14" s="555"/>
      <c r="D14" s="555"/>
      <c r="E14" s="555"/>
      <c r="F14" s="555"/>
      <c r="G14" s="555"/>
      <c r="H14" s="555"/>
      <c r="I14" s="555"/>
      <c r="J14" s="555"/>
      <c r="K14" s="555"/>
      <c r="L14" s="555"/>
      <c r="M14" s="555"/>
      <c r="N14" s="555"/>
      <c r="O14" s="555"/>
      <c r="P14" s="555"/>
      <c r="Q14" s="555"/>
      <c r="R14" s="555"/>
      <c r="S14" s="555"/>
      <c r="T14" s="555"/>
      <c r="U14" s="555"/>
      <c r="V14" s="554"/>
      <c r="W14" s="555"/>
      <c r="X14" s="555"/>
      <c r="Y14" s="555"/>
      <c r="Z14" s="555"/>
      <c r="AA14" s="555"/>
      <c r="AB14" s="555"/>
      <c r="AC14" s="555"/>
      <c r="AD14" s="555"/>
      <c r="AE14" s="555"/>
      <c r="AF14" s="555"/>
      <c r="AG14" s="557"/>
    </row>
    <row r="15" spans="1:33">
      <c r="A15" s="242" t="s">
        <v>162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43"/>
      <c r="R15" s="243"/>
      <c r="S15" s="243"/>
      <c r="T15" s="243"/>
      <c r="U15" s="243"/>
      <c r="V15" s="559"/>
      <c r="W15" s="559"/>
      <c r="X15" s="559"/>
      <c r="Y15" s="559"/>
      <c r="Z15" s="559"/>
      <c r="AA15" s="463" t="s">
        <v>161</v>
      </c>
      <c r="AB15" s="221"/>
      <c r="AC15" s="221"/>
      <c r="AD15" s="221"/>
      <c r="AE15" s="221"/>
      <c r="AF15" s="221"/>
      <c r="AG15" s="244"/>
    </row>
    <row r="16" spans="1:33" ht="4.95" customHeight="1">
      <c r="A16" s="22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190"/>
    </row>
    <row r="17" spans="1:33">
      <c r="A17" s="20" t="s">
        <v>175</v>
      </c>
      <c r="B17" s="45"/>
      <c r="C17" s="45"/>
      <c r="D17" s="45"/>
      <c r="E17" s="45"/>
      <c r="F17" s="45"/>
      <c r="G17" s="45"/>
      <c r="H17" s="45"/>
      <c r="I17" s="45"/>
      <c r="J17" s="45"/>
      <c r="K17" s="558"/>
      <c r="L17" s="558"/>
      <c r="M17" s="558"/>
      <c r="N17" s="229" t="s">
        <v>186</v>
      </c>
      <c r="O17" s="170"/>
      <c r="P17" s="45"/>
      <c r="Q17" s="45"/>
      <c r="R17" s="45"/>
      <c r="S17" s="45"/>
      <c r="T17" s="45"/>
      <c r="U17" s="170"/>
      <c r="V17" s="560"/>
      <c r="W17" s="560"/>
      <c r="X17" s="560"/>
      <c r="Y17" s="560"/>
      <c r="Z17" s="560"/>
      <c r="AA17" s="455" t="s">
        <v>160</v>
      </c>
      <c r="AB17" s="45"/>
      <c r="AC17" s="45"/>
      <c r="AD17" s="45"/>
      <c r="AE17" s="45"/>
      <c r="AF17" s="45"/>
      <c r="AG17" s="234"/>
    </row>
    <row r="18" spans="1:33" ht="4.95" customHeight="1">
      <c r="A18" s="2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3"/>
      <c r="AE18" s="43"/>
      <c r="AF18" s="45"/>
      <c r="AG18" s="234"/>
    </row>
    <row r="19" spans="1:33">
      <c r="A19" s="245"/>
      <c r="B19" s="45"/>
      <c r="C19" s="45"/>
      <c r="D19" s="45"/>
      <c r="E19" s="455" t="s">
        <v>411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246"/>
      <c r="U19" s="170"/>
      <c r="V19" s="560"/>
      <c r="W19" s="560"/>
      <c r="X19" s="560"/>
      <c r="Y19" s="560"/>
      <c r="Z19" s="560"/>
      <c r="AA19" s="45"/>
      <c r="AB19" s="45"/>
      <c r="AC19" s="45"/>
      <c r="AD19" s="43" t="s">
        <v>17</v>
      </c>
      <c r="AE19" s="43"/>
      <c r="AF19" s="45"/>
      <c r="AG19" s="234"/>
    </row>
    <row r="20" spans="1:33" ht="4.95" customHeight="1">
      <c r="A20" s="22"/>
      <c r="B20" s="24"/>
      <c r="C20" s="24"/>
      <c r="D20" s="24"/>
      <c r="E20" s="16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7"/>
      <c r="AE20" s="24"/>
      <c r="AF20" s="24"/>
      <c r="AG20" s="190"/>
    </row>
    <row r="21" spans="1:33">
      <c r="A21" s="245"/>
      <c r="B21" s="45"/>
      <c r="C21" s="45"/>
      <c r="D21" s="45"/>
      <c r="E21" s="163" t="s">
        <v>167</v>
      </c>
      <c r="F21" s="45"/>
      <c r="G21" s="45"/>
      <c r="H21" s="45"/>
      <c r="I21" s="45"/>
      <c r="J21" s="550"/>
      <c r="K21" s="550"/>
      <c r="L21" s="550"/>
      <c r="M21" s="550"/>
      <c r="N21" s="550"/>
      <c r="O21" s="550"/>
      <c r="P21" s="550"/>
      <c r="Q21" s="550"/>
      <c r="R21" s="550"/>
      <c r="S21" s="550"/>
      <c r="T21" s="550"/>
      <c r="U21" s="248"/>
      <c r="V21" s="248"/>
      <c r="W21" s="45"/>
      <c r="X21" s="45"/>
      <c r="Y21" s="45"/>
      <c r="Z21" s="45"/>
      <c r="AA21" s="45"/>
      <c r="AB21" s="45"/>
      <c r="AC21" s="45"/>
      <c r="AD21" s="43" t="s">
        <v>18</v>
      </c>
      <c r="AE21" s="45"/>
      <c r="AF21" s="45"/>
      <c r="AG21" s="234"/>
    </row>
    <row r="22" spans="1:33">
      <c r="A22" s="2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234"/>
    </row>
    <row r="23" spans="1:33">
      <c r="A23" s="22" t="s">
        <v>19</v>
      </c>
      <c r="B23" s="24"/>
      <c r="C23" s="24"/>
      <c r="D23" s="24"/>
      <c r="E23" s="549"/>
      <c r="F23" s="549"/>
      <c r="G23" s="549"/>
      <c r="H23" s="24"/>
      <c r="I23" s="453" t="s">
        <v>35</v>
      </c>
      <c r="J23" s="549"/>
      <c r="K23" s="549"/>
      <c r="L23" s="24"/>
      <c r="M23" s="453" t="s">
        <v>35</v>
      </c>
      <c r="N23" s="539">
        <v>24</v>
      </c>
      <c r="O23" s="539"/>
      <c r="P23" s="539"/>
      <c r="Q23" s="24" t="s">
        <v>241</v>
      </c>
      <c r="R23" s="24"/>
      <c r="S23" s="24"/>
      <c r="T23" s="24"/>
      <c r="U23" s="24"/>
      <c r="V23" s="24"/>
      <c r="W23" s="24"/>
      <c r="X23" s="24"/>
      <c r="Y23" s="24"/>
      <c r="Z23" s="24"/>
      <c r="AA23" s="24"/>
      <c r="AC23" s="540">
        <f>E23*J23*N23</f>
        <v>0</v>
      </c>
      <c r="AD23" s="540"/>
      <c r="AE23" s="540"/>
      <c r="AF23" s="540"/>
      <c r="AG23" s="190"/>
    </row>
    <row r="24" spans="1:33">
      <c r="A24" s="22"/>
      <c r="B24" s="24"/>
      <c r="C24" s="24"/>
      <c r="D24" s="24"/>
      <c r="E24" s="24" t="s">
        <v>19</v>
      </c>
      <c r="F24" s="24"/>
      <c r="G24" s="24"/>
      <c r="H24" s="24"/>
      <c r="I24" s="24"/>
      <c r="J24" s="24" t="s">
        <v>34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190"/>
    </row>
    <row r="25" spans="1:33" ht="4.95" customHeight="1">
      <c r="A25" s="2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234"/>
    </row>
    <row r="26" spans="1:33">
      <c r="A26" s="22" t="s">
        <v>19</v>
      </c>
      <c r="B26" s="24"/>
      <c r="C26" s="24"/>
      <c r="D26" s="24"/>
      <c r="E26" s="549"/>
      <c r="F26" s="549"/>
      <c r="G26" s="549"/>
      <c r="H26" s="24"/>
      <c r="I26" s="453" t="s">
        <v>35</v>
      </c>
      <c r="J26" s="549"/>
      <c r="K26" s="549"/>
      <c r="L26" s="24"/>
      <c r="M26" s="453" t="s">
        <v>35</v>
      </c>
      <c r="N26" s="539">
        <v>40</v>
      </c>
      <c r="O26" s="539"/>
      <c r="P26" s="539"/>
      <c r="Q26" s="45" t="s">
        <v>245</v>
      </c>
      <c r="R26" s="24"/>
      <c r="S26" s="24"/>
      <c r="T26" s="24"/>
      <c r="U26" s="24"/>
      <c r="V26" s="24"/>
      <c r="W26" s="24"/>
      <c r="X26" s="24"/>
      <c r="Y26" s="24"/>
      <c r="Z26" s="24"/>
      <c r="AA26" s="24"/>
      <c r="AC26" s="540">
        <f>E26*J26*N26</f>
        <v>0</v>
      </c>
      <c r="AD26" s="540"/>
      <c r="AE26" s="540"/>
      <c r="AF26" s="540"/>
      <c r="AG26" s="190"/>
    </row>
    <row r="27" spans="1:33">
      <c r="A27" s="22"/>
      <c r="B27" s="24"/>
      <c r="C27" s="24"/>
      <c r="D27" s="24"/>
      <c r="E27" s="24" t="s">
        <v>19</v>
      </c>
      <c r="F27" s="24"/>
      <c r="G27" s="24"/>
      <c r="H27" s="24"/>
      <c r="I27" s="24"/>
      <c r="J27" s="24" t="s">
        <v>34</v>
      </c>
      <c r="K27" s="24"/>
      <c r="L27" s="24"/>
      <c r="M27" s="24"/>
      <c r="N27" s="24"/>
      <c r="O27" s="24"/>
      <c r="P27" s="24"/>
      <c r="Q27" s="45" t="s">
        <v>246</v>
      </c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190"/>
    </row>
    <row r="28" spans="1:33" ht="4.95" customHeight="1">
      <c r="A28" s="2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234"/>
    </row>
    <row r="29" spans="1:33">
      <c r="A29" s="245" t="s">
        <v>148</v>
      </c>
      <c r="B29" s="45"/>
      <c r="C29" s="45"/>
      <c r="D29" s="45"/>
      <c r="E29" s="549"/>
      <c r="F29" s="549"/>
      <c r="G29" s="549"/>
      <c r="H29" s="45"/>
      <c r="I29" s="453" t="s">
        <v>35</v>
      </c>
      <c r="J29" s="549"/>
      <c r="K29" s="549"/>
      <c r="L29" s="45"/>
      <c r="M29" s="453" t="s">
        <v>35</v>
      </c>
      <c r="N29" s="539">
        <v>305</v>
      </c>
      <c r="O29" s="539"/>
      <c r="P29" s="539"/>
      <c r="Q29" s="45" t="s">
        <v>244</v>
      </c>
      <c r="R29" s="45"/>
      <c r="S29" s="45"/>
      <c r="T29" s="45"/>
      <c r="U29" s="45"/>
      <c r="V29" s="45"/>
      <c r="W29" s="45"/>
      <c r="X29" s="45"/>
      <c r="Y29" s="45"/>
      <c r="Z29" s="45"/>
      <c r="AA29" s="45"/>
      <c r="AC29" s="540">
        <f>E29*J29*N29</f>
        <v>0</v>
      </c>
      <c r="AD29" s="540"/>
      <c r="AE29" s="540"/>
      <c r="AF29" s="540"/>
      <c r="AG29" s="234"/>
    </row>
    <row r="30" spans="1:33">
      <c r="A30" s="245"/>
      <c r="B30" s="45"/>
      <c r="C30" s="45"/>
      <c r="D30" s="45"/>
      <c r="E30" s="24" t="s">
        <v>19</v>
      </c>
      <c r="F30" s="24"/>
      <c r="G30" s="24"/>
      <c r="H30" s="45"/>
      <c r="I30" s="45"/>
      <c r="J30" s="45" t="s">
        <v>34</v>
      </c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234"/>
    </row>
    <row r="31" spans="1:33" ht="4.95" customHeight="1">
      <c r="A31" s="22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190"/>
    </row>
    <row r="32" spans="1:33">
      <c r="A32" s="22" t="s">
        <v>29</v>
      </c>
      <c r="B32" s="24"/>
      <c r="C32" s="24"/>
      <c r="D32" s="24"/>
      <c r="E32" s="24"/>
      <c r="F32" s="24"/>
      <c r="G32" s="24"/>
      <c r="H32" s="24"/>
      <c r="I32" s="549"/>
      <c r="J32" s="549"/>
      <c r="K32" s="549"/>
      <c r="L32" s="24"/>
      <c r="M32" s="453" t="s">
        <v>35</v>
      </c>
      <c r="N32" s="539">
        <v>60</v>
      </c>
      <c r="O32" s="539"/>
      <c r="P32" s="539"/>
      <c r="Q32" s="24" t="s">
        <v>243</v>
      </c>
      <c r="R32" s="24"/>
      <c r="S32" s="24"/>
      <c r="T32" s="158"/>
      <c r="U32" s="24"/>
      <c r="V32" s="24"/>
      <c r="W32" s="24"/>
      <c r="X32" s="24"/>
      <c r="Y32" s="24"/>
      <c r="Z32" s="24"/>
      <c r="AA32" s="24"/>
      <c r="AC32" s="540">
        <f>I32*N32</f>
        <v>0</v>
      </c>
      <c r="AD32" s="540"/>
      <c r="AE32" s="540"/>
      <c r="AF32" s="540"/>
      <c r="AG32" s="190"/>
    </row>
    <row r="33" spans="1:33">
      <c r="A33" s="22"/>
      <c r="B33" s="24"/>
      <c r="C33" s="24"/>
      <c r="D33" s="24"/>
      <c r="E33" s="24"/>
      <c r="F33" s="24"/>
      <c r="G33" s="24"/>
      <c r="H33" s="24"/>
      <c r="I33" s="24" t="s">
        <v>19</v>
      </c>
      <c r="J33" s="24"/>
      <c r="K33" s="24"/>
      <c r="L33" s="24"/>
      <c r="M33" s="24"/>
      <c r="N33" s="186"/>
      <c r="O33" s="158"/>
      <c r="P33" s="24"/>
      <c r="Q33" s="24"/>
      <c r="R33" s="186"/>
      <c r="S33" s="24"/>
      <c r="T33" s="158"/>
      <c r="U33" s="24"/>
      <c r="V33" s="24"/>
      <c r="W33" s="188"/>
      <c r="X33" s="188"/>
      <c r="Y33" s="188"/>
      <c r="Z33" s="188"/>
      <c r="AA33" s="24"/>
      <c r="AB33" s="158"/>
      <c r="AC33" s="24"/>
      <c r="AD33" s="158"/>
      <c r="AE33" s="186"/>
      <c r="AF33" s="24"/>
      <c r="AG33" s="190"/>
    </row>
    <row r="34" spans="1:33" ht="4.95" customHeight="1">
      <c r="A34" s="2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45"/>
      <c r="N34" s="186"/>
      <c r="O34" s="158"/>
      <c r="P34" s="24"/>
      <c r="Q34" s="24"/>
      <c r="R34" s="186"/>
      <c r="S34" s="24"/>
      <c r="T34" s="158"/>
      <c r="U34" s="24"/>
      <c r="V34" s="24"/>
      <c r="W34" s="188"/>
      <c r="X34" s="188"/>
      <c r="Y34" s="188"/>
      <c r="Z34" s="188"/>
      <c r="AA34" s="24"/>
      <c r="AB34" s="158"/>
      <c r="AC34" s="24"/>
      <c r="AD34" s="158"/>
      <c r="AE34" s="186"/>
      <c r="AF34" s="24"/>
      <c r="AG34" s="190"/>
    </row>
    <row r="35" spans="1:33">
      <c r="A35" s="22" t="s">
        <v>150</v>
      </c>
      <c r="B35" s="24"/>
      <c r="C35" s="24"/>
      <c r="D35" s="24"/>
      <c r="E35" s="24"/>
      <c r="F35" s="24"/>
      <c r="G35" s="24"/>
      <c r="H35" s="24"/>
      <c r="I35" s="549"/>
      <c r="J35" s="549"/>
      <c r="K35" s="549"/>
      <c r="L35" s="24"/>
      <c r="M35" s="453" t="s">
        <v>35</v>
      </c>
      <c r="N35" s="539">
        <v>305</v>
      </c>
      <c r="O35" s="539"/>
      <c r="P35" s="539"/>
      <c r="Q35" s="24" t="s">
        <v>242</v>
      </c>
      <c r="R35" s="24"/>
      <c r="S35" s="24"/>
      <c r="T35" s="158"/>
      <c r="U35" s="24"/>
      <c r="V35" s="24"/>
      <c r="W35" s="24"/>
      <c r="X35" s="24"/>
      <c r="Y35" s="24"/>
      <c r="Z35" s="24"/>
      <c r="AA35" s="24"/>
      <c r="AC35" s="540">
        <f>I35*N35</f>
        <v>0</v>
      </c>
      <c r="AD35" s="540"/>
      <c r="AE35" s="540"/>
      <c r="AF35" s="540"/>
      <c r="AG35" s="190"/>
    </row>
    <row r="36" spans="1:33">
      <c r="A36" s="22"/>
      <c r="B36" s="24"/>
      <c r="C36" s="24"/>
      <c r="D36" s="24"/>
      <c r="E36" s="24"/>
      <c r="F36" s="24"/>
      <c r="G36" s="24"/>
      <c r="H36" s="24"/>
      <c r="I36" s="24" t="s">
        <v>37</v>
      </c>
      <c r="J36" s="24"/>
      <c r="K36" s="24"/>
      <c r="L36" s="24"/>
      <c r="M36" s="24"/>
      <c r="N36" s="186"/>
      <c r="O36" s="158"/>
      <c r="P36" s="24"/>
      <c r="Q36" s="24"/>
      <c r="R36" s="186"/>
      <c r="S36" s="24"/>
      <c r="T36" s="158"/>
      <c r="U36" s="24"/>
      <c r="V36" s="24"/>
      <c r="W36" s="188"/>
      <c r="X36" s="188"/>
      <c r="Y36" s="188"/>
      <c r="Z36" s="188"/>
      <c r="AA36" s="24"/>
      <c r="AB36" s="158"/>
      <c r="AC36" s="24"/>
      <c r="AD36" s="158"/>
      <c r="AE36" s="186"/>
      <c r="AF36" s="24"/>
      <c r="AG36" s="190"/>
    </row>
    <row r="37" spans="1:33" ht="4.95" customHeight="1" thickBot="1">
      <c r="A37" s="191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249"/>
      <c r="P37" s="135"/>
      <c r="Q37" s="135"/>
      <c r="R37" s="135"/>
      <c r="S37" s="135"/>
      <c r="T37" s="249"/>
      <c r="U37" s="135"/>
      <c r="V37" s="135"/>
      <c r="W37" s="135"/>
      <c r="X37" s="135"/>
      <c r="Y37" s="135"/>
      <c r="Z37" s="135"/>
      <c r="AA37" s="135"/>
      <c r="AB37" s="249"/>
      <c r="AC37" s="135"/>
      <c r="AD37" s="249"/>
      <c r="AE37" s="135"/>
      <c r="AF37" s="135"/>
      <c r="AG37" s="192"/>
    </row>
    <row r="38" spans="1:33">
      <c r="A38" s="174" t="s">
        <v>187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209"/>
      <c r="O38" s="210"/>
      <c r="P38" s="175"/>
      <c r="Q38" s="175"/>
      <c r="R38" s="209"/>
      <c r="S38" s="175"/>
      <c r="T38" s="210"/>
      <c r="U38" s="175"/>
      <c r="V38" s="175"/>
      <c r="W38" s="211"/>
      <c r="X38" s="211"/>
      <c r="Y38" s="211"/>
      <c r="Z38" s="211"/>
      <c r="AA38" s="175"/>
      <c r="AB38" s="210"/>
      <c r="AC38" s="175"/>
      <c r="AD38" s="210"/>
      <c r="AE38" s="209"/>
      <c r="AF38" s="175"/>
      <c r="AG38" s="195"/>
    </row>
    <row r="39" spans="1:33" ht="4.95" customHeight="1" thickBot="1">
      <c r="A39" s="22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190"/>
    </row>
    <row r="40" spans="1:33" ht="13.8" thickBot="1">
      <c r="A40" s="29"/>
      <c r="B40" s="24" t="s">
        <v>188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190"/>
    </row>
    <row r="41" spans="1:33" ht="4.95" customHeight="1" thickBot="1">
      <c r="A41" s="20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190"/>
    </row>
    <row r="42" spans="1:33" ht="13.8" thickBot="1">
      <c r="A42" s="29"/>
      <c r="B42" s="24" t="s">
        <v>189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186"/>
      <c r="O42" s="158"/>
      <c r="P42" s="24"/>
      <c r="Q42" s="24"/>
      <c r="R42" s="186"/>
      <c r="S42" s="24"/>
      <c r="T42" s="158"/>
      <c r="U42" s="24"/>
      <c r="V42" s="24"/>
      <c r="W42" s="188"/>
      <c r="X42" s="188"/>
      <c r="Y42" s="188"/>
      <c r="Z42" s="188"/>
      <c r="AA42" s="24"/>
      <c r="AB42" s="158"/>
      <c r="AC42" s="24"/>
      <c r="AD42" s="158"/>
      <c r="AE42" s="186"/>
      <c r="AF42" s="24"/>
      <c r="AG42" s="190"/>
    </row>
    <row r="43" spans="1:33" ht="4.95" customHeight="1">
      <c r="A43" s="22"/>
      <c r="B43" s="24"/>
      <c r="C43" s="4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158"/>
      <c r="P43" s="24"/>
      <c r="Q43" s="24"/>
      <c r="R43" s="24"/>
      <c r="S43" s="24"/>
      <c r="T43" s="158"/>
      <c r="U43" s="24"/>
      <c r="V43" s="24"/>
      <c r="W43" s="24"/>
      <c r="X43" s="24"/>
      <c r="Y43" s="24"/>
      <c r="Z43" s="24"/>
      <c r="AA43" s="24"/>
      <c r="AB43" s="158"/>
      <c r="AC43" s="24"/>
      <c r="AD43" s="158"/>
      <c r="AE43" s="24"/>
      <c r="AF43" s="24"/>
      <c r="AG43" s="190"/>
    </row>
    <row r="44" spans="1:33">
      <c r="A44" s="22"/>
      <c r="B44" s="24"/>
      <c r="C44" s="43" t="s">
        <v>18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455"/>
      <c r="S44" s="455"/>
      <c r="T44" s="456"/>
      <c r="U44" s="457" t="s">
        <v>190</v>
      </c>
      <c r="V44" s="81"/>
      <c r="W44" s="81"/>
      <c r="X44" s="541" t="s">
        <v>111</v>
      </c>
      <c r="Y44" s="542"/>
      <c r="Z44" s="542"/>
      <c r="AA44" s="542"/>
      <c r="AB44" s="543"/>
      <c r="AC44" s="24" t="s">
        <v>159</v>
      </c>
      <c r="AD44" s="24"/>
      <c r="AE44" s="24"/>
      <c r="AF44" s="24"/>
      <c r="AG44" s="190"/>
    </row>
    <row r="45" spans="1:33">
      <c r="A45" s="22"/>
      <c r="B45" s="63" t="s">
        <v>122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200"/>
      <c r="O45" s="159"/>
      <c r="P45" s="63"/>
      <c r="Q45" s="63"/>
      <c r="R45" s="201"/>
      <c r="S45" s="201"/>
      <c r="T45" s="204"/>
      <c r="U45" s="202" t="s">
        <v>163</v>
      </c>
      <c r="V45" s="82"/>
      <c r="W45" s="203"/>
      <c r="X45" s="544"/>
      <c r="Y45" s="545"/>
      <c r="Z45" s="545"/>
      <c r="AA45" s="545"/>
      <c r="AB45" s="546"/>
      <c r="AC45" s="159" t="s">
        <v>492</v>
      </c>
      <c r="AD45" s="159"/>
      <c r="AE45" s="200"/>
      <c r="AF45" s="24"/>
      <c r="AG45" s="190"/>
    </row>
    <row r="46" spans="1:33">
      <c r="A46" s="22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58"/>
      <c r="U46" s="55"/>
      <c r="V46" s="59"/>
      <c r="W46" s="58"/>
      <c r="X46" s="533"/>
      <c r="Y46" s="534"/>
      <c r="Z46" s="534"/>
      <c r="AA46" s="534"/>
      <c r="AB46" s="535"/>
      <c r="AC46" s="24"/>
      <c r="AD46" s="24"/>
      <c r="AE46" s="24"/>
      <c r="AF46" s="59"/>
      <c r="AG46" s="235"/>
    </row>
    <row r="47" spans="1:33">
      <c r="A47" s="22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58"/>
      <c r="U47" s="55"/>
      <c r="V47" s="24"/>
      <c r="W47" s="58"/>
      <c r="X47" s="547"/>
      <c r="Y47" s="540"/>
      <c r="Z47" s="540"/>
      <c r="AA47" s="540"/>
      <c r="AB47" s="548"/>
      <c r="AC47" s="24"/>
      <c r="AD47" s="24"/>
      <c r="AE47" s="24"/>
      <c r="AF47" s="24"/>
      <c r="AG47" s="190"/>
    </row>
    <row r="48" spans="1:33">
      <c r="A48" s="22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65"/>
      <c r="U48" s="64"/>
      <c r="V48" s="59"/>
      <c r="W48" s="65"/>
      <c r="X48" s="533"/>
      <c r="Y48" s="534"/>
      <c r="Z48" s="534"/>
      <c r="AA48" s="534"/>
      <c r="AB48" s="535"/>
      <c r="AC48" s="59"/>
      <c r="AD48" s="59"/>
      <c r="AE48" s="59"/>
      <c r="AF48" s="59"/>
      <c r="AG48" s="235"/>
    </row>
    <row r="49" spans="1:33">
      <c r="A49" s="22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58"/>
      <c r="U49" s="55"/>
      <c r="V49" s="24"/>
      <c r="W49" s="58"/>
      <c r="X49" s="547"/>
      <c r="Y49" s="540"/>
      <c r="Z49" s="540"/>
      <c r="AA49" s="540"/>
      <c r="AB49" s="548"/>
      <c r="AC49" s="24"/>
      <c r="AD49" s="24"/>
      <c r="AE49" s="24"/>
      <c r="AF49" s="24"/>
      <c r="AG49" s="190"/>
    </row>
    <row r="50" spans="1:33">
      <c r="A50" s="22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65"/>
      <c r="U50" s="64"/>
      <c r="V50" s="59"/>
      <c r="W50" s="65"/>
      <c r="X50" s="533"/>
      <c r="Y50" s="534"/>
      <c r="Z50" s="534"/>
      <c r="AA50" s="534"/>
      <c r="AB50" s="535"/>
      <c r="AC50" s="59"/>
      <c r="AD50" s="59"/>
      <c r="AE50" s="59"/>
      <c r="AF50" s="59"/>
      <c r="AG50" s="235"/>
    </row>
    <row r="51" spans="1:33" ht="13.8" thickBot="1">
      <c r="A51" s="212"/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4"/>
      <c r="U51" s="215"/>
      <c r="V51" s="213"/>
      <c r="W51" s="214"/>
      <c r="X51" s="536"/>
      <c r="Y51" s="537"/>
      <c r="Z51" s="537"/>
      <c r="AA51" s="537"/>
      <c r="AB51" s="538"/>
      <c r="AC51" s="213"/>
      <c r="AD51" s="213"/>
      <c r="AE51" s="213"/>
      <c r="AF51" s="213"/>
      <c r="AG51" s="216"/>
    </row>
    <row r="52" spans="1:33">
      <c r="A52" s="20" t="s">
        <v>249</v>
      </c>
      <c r="B52" s="10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217"/>
    </row>
    <row r="53" spans="1:33" ht="4.95" customHeight="1">
      <c r="A53" s="20"/>
      <c r="B53" s="10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217"/>
    </row>
    <row r="54" spans="1:33">
      <c r="A54" s="218" t="s">
        <v>20</v>
      </c>
      <c r="B54" s="10" t="s">
        <v>425</v>
      </c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24"/>
      <c r="O54" s="24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217"/>
    </row>
    <row r="55" spans="1:33" ht="4.95" customHeight="1">
      <c r="A55" s="20"/>
      <c r="B55" s="10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24"/>
      <c r="O55" s="24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217"/>
    </row>
    <row r="56" spans="1:33">
      <c r="A56" s="218" t="s">
        <v>20</v>
      </c>
      <c r="B56" s="10" t="s">
        <v>158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217"/>
    </row>
    <row r="57" spans="1:33">
      <c r="A57" s="218"/>
      <c r="B57" s="10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217"/>
    </row>
    <row r="58" spans="1:33">
      <c r="A58" s="218"/>
      <c r="B58" s="10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 t="s">
        <v>247</v>
      </c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217"/>
    </row>
    <row r="59" spans="1:33">
      <c r="A59" s="218"/>
      <c r="B59" s="10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 t="s">
        <v>487</v>
      </c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217"/>
    </row>
    <row r="60" spans="1:33">
      <c r="A60" s="2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24" t="s">
        <v>486</v>
      </c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281"/>
    </row>
    <row r="61" spans="1:33">
      <c r="A61" s="2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24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281"/>
    </row>
    <row r="62" spans="1:33">
      <c r="A62" s="2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24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281"/>
    </row>
    <row r="63" spans="1:33">
      <c r="A63" s="2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24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281"/>
    </row>
    <row r="64" spans="1:33">
      <c r="A64" s="2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24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281"/>
    </row>
    <row r="65" spans="1:33">
      <c r="A65" s="22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24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281"/>
    </row>
    <row r="66" spans="1:33">
      <c r="A66" s="177" t="s">
        <v>15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10"/>
      <c r="N66" s="10"/>
      <c r="O66" s="59" t="s">
        <v>16</v>
      </c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282"/>
    </row>
    <row r="67" spans="1:33">
      <c r="A67" s="2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24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281"/>
    </row>
    <row r="68" spans="1:33">
      <c r="A68" s="2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24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281"/>
    </row>
    <row r="69" spans="1:33">
      <c r="A69" s="2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24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281"/>
    </row>
    <row r="70" spans="1:33" ht="13.8" thickBot="1">
      <c r="A70" s="25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178" t="s">
        <v>140</v>
      </c>
      <c r="P70" s="285"/>
      <c r="Q70" s="285"/>
      <c r="R70" s="285"/>
      <c r="S70" s="285"/>
      <c r="T70" s="285"/>
      <c r="U70" s="285"/>
      <c r="V70" s="285"/>
      <c r="W70" s="285"/>
      <c r="X70" s="285"/>
      <c r="Y70" s="285"/>
      <c r="Z70" s="285"/>
      <c r="AA70" s="285"/>
      <c r="AB70" s="285"/>
      <c r="AC70" s="285"/>
      <c r="AD70" s="285"/>
      <c r="AE70" s="285"/>
      <c r="AF70" s="285"/>
      <c r="AG70" s="286"/>
    </row>
    <row r="71" spans="1:33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</row>
  </sheetData>
  <mergeCells count="33">
    <mergeCell ref="AC26:AF26"/>
    <mergeCell ref="AC29:AF29"/>
    <mergeCell ref="AC32:AF32"/>
    <mergeCell ref="AC35:AF35"/>
    <mergeCell ref="X51:AB51"/>
    <mergeCell ref="X47:AB47"/>
    <mergeCell ref="X48:AB48"/>
    <mergeCell ref="X49:AB49"/>
    <mergeCell ref="X50:AB50"/>
    <mergeCell ref="E26:G26"/>
    <mergeCell ref="J26:K26"/>
    <mergeCell ref="N26:P26"/>
    <mergeCell ref="X44:AB45"/>
    <mergeCell ref="X46:AB46"/>
    <mergeCell ref="I32:K32"/>
    <mergeCell ref="N32:P32"/>
    <mergeCell ref="I35:K35"/>
    <mergeCell ref="N35:P35"/>
    <mergeCell ref="E29:G29"/>
    <mergeCell ref="J29:K29"/>
    <mergeCell ref="N29:P29"/>
    <mergeCell ref="Q1:R1"/>
    <mergeCell ref="A10:U14"/>
    <mergeCell ref="V10:AG14"/>
    <mergeCell ref="K17:M17"/>
    <mergeCell ref="J21:T21"/>
    <mergeCell ref="AC23:AF23"/>
    <mergeCell ref="E23:G23"/>
    <mergeCell ref="J23:K23"/>
    <mergeCell ref="N23:P23"/>
    <mergeCell ref="V15:Z15"/>
    <mergeCell ref="V17:Z17"/>
    <mergeCell ref="V19:Z19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41"/>
  <sheetViews>
    <sheetView view="pageBreakPreview" zoomScaleNormal="100" zoomScaleSheetLayoutView="100" workbookViewId="0"/>
  </sheetViews>
  <sheetFormatPr baseColWidth="10" defaultColWidth="2.6640625" defaultRowHeight="13.2"/>
  <cols>
    <col min="1" max="27" width="2.6640625" style="26"/>
    <col min="28" max="47" width="2.6640625" style="15"/>
    <col min="48" max="48" width="2.6640625" style="26"/>
    <col min="49" max="51" width="2.6640625" style="15"/>
    <col min="52" max="16384" width="2.6640625" style="26"/>
  </cols>
  <sheetData>
    <row r="1" spans="1:51">
      <c r="A1" s="182"/>
      <c r="B1" s="224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179"/>
      <c r="N1" s="250"/>
      <c r="O1" s="250"/>
      <c r="P1" s="179" t="s">
        <v>12</v>
      </c>
      <c r="Q1" s="551"/>
      <c r="R1" s="551"/>
      <c r="S1" s="183"/>
      <c r="T1" s="183"/>
      <c r="U1" s="250"/>
      <c r="V1" s="250"/>
      <c r="W1" s="250"/>
      <c r="X1" s="250"/>
      <c r="Y1" s="250"/>
      <c r="Z1" s="175"/>
      <c r="AA1" s="175"/>
      <c r="AB1" s="175"/>
      <c r="AC1" s="175"/>
      <c r="AD1" s="175"/>
      <c r="AE1" s="219"/>
      <c r="AF1" s="175"/>
      <c r="AG1" s="175"/>
      <c r="AH1" s="175"/>
      <c r="AI1" s="219"/>
      <c r="AJ1" s="175"/>
      <c r="AK1" s="175"/>
      <c r="AL1" s="175"/>
      <c r="AM1" s="175"/>
      <c r="AN1" s="273" t="s">
        <v>6</v>
      </c>
      <c r="AO1" s="276"/>
      <c r="AP1" s="277" t="s">
        <v>449</v>
      </c>
      <c r="AQ1" s="175"/>
      <c r="AR1" s="175"/>
      <c r="AS1" s="175"/>
      <c r="AT1" s="175"/>
      <c r="AU1" s="175"/>
      <c r="AV1" s="250"/>
      <c r="AW1" s="175"/>
      <c r="AX1" s="195"/>
      <c r="AY1" s="24"/>
    </row>
    <row r="2" spans="1:51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X2" s="10"/>
      <c r="Y2" s="10"/>
      <c r="Z2" s="10"/>
      <c r="AA2" s="10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78"/>
      <c r="AP2" s="279" t="s">
        <v>450</v>
      </c>
      <c r="AQ2" s="24"/>
      <c r="AR2" s="24"/>
      <c r="AS2" s="24"/>
      <c r="AT2" s="24"/>
      <c r="AU2" s="24"/>
      <c r="AW2" s="24"/>
      <c r="AX2" s="190"/>
      <c r="AY2" s="24"/>
    </row>
    <row r="3" spans="1:51" ht="13.8" thickBot="1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37"/>
      <c r="S3" s="37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230" t="s">
        <v>113</v>
      </c>
      <c r="AV3" s="635">
        <v>1</v>
      </c>
      <c r="AW3" s="635"/>
      <c r="AX3" s="636"/>
      <c r="AY3" s="24"/>
    </row>
    <row r="4" spans="1:51">
      <c r="A4" s="174" t="s">
        <v>387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95"/>
    </row>
    <row r="5" spans="1:51" ht="17.399999999999999">
      <c r="A5" s="552"/>
      <c r="B5" s="553"/>
      <c r="C5" s="553"/>
      <c r="D5" s="553"/>
      <c r="E5" s="553"/>
      <c r="F5" s="553"/>
      <c r="G5" s="553"/>
      <c r="H5" s="553"/>
      <c r="I5" s="553"/>
      <c r="J5" s="553"/>
      <c r="K5" s="553"/>
      <c r="L5" s="553"/>
      <c r="M5" s="553"/>
      <c r="N5" s="553"/>
      <c r="O5" s="553"/>
      <c r="P5" s="553"/>
      <c r="Q5" s="553"/>
      <c r="R5" s="553"/>
      <c r="S5" s="553"/>
      <c r="T5" s="553"/>
      <c r="U5" s="164" t="s">
        <v>248</v>
      </c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24"/>
      <c r="AG5" s="24"/>
      <c r="AH5" s="187"/>
      <c r="AI5" s="187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187"/>
      <c r="AW5" s="24"/>
      <c r="AX5" s="190"/>
    </row>
    <row r="6" spans="1:51">
      <c r="A6" s="552"/>
      <c r="B6" s="553"/>
      <c r="C6" s="553"/>
      <c r="D6" s="553"/>
      <c r="E6" s="553"/>
      <c r="F6" s="553"/>
      <c r="G6" s="553"/>
      <c r="H6" s="553"/>
      <c r="I6" s="553"/>
      <c r="J6" s="553"/>
      <c r="K6" s="553"/>
      <c r="L6" s="553"/>
      <c r="M6" s="553"/>
      <c r="N6" s="553"/>
      <c r="O6" s="553"/>
      <c r="P6" s="553"/>
      <c r="Q6" s="553"/>
      <c r="R6" s="553"/>
      <c r="S6" s="553"/>
      <c r="T6" s="553"/>
      <c r="U6" s="22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24"/>
      <c r="AG6" s="24"/>
      <c r="AH6" s="187"/>
      <c r="AI6" s="187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187"/>
      <c r="AW6" s="24"/>
      <c r="AX6" s="190"/>
    </row>
    <row r="7" spans="1:51">
      <c r="A7" s="552"/>
      <c r="B7" s="553"/>
      <c r="C7" s="553"/>
      <c r="D7" s="553"/>
      <c r="E7" s="553"/>
      <c r="F7" s="553"/>
      <c r="G7" s="553"/>
      <c r="H7" s="553"/>
      <c r="I7" s="553"/>
      <c r="J7" s="553"/>
      <c r="K7" s="553"/>
      <c r="L7" s="553"/>
      <c r="M7" s="553"/>
      <c r="N7" s="553"/>
      <c r="O7" s="553"/>
      <c r="P7" s="553"/>
      <c r="Q7" s="553"/>
      <c r="R7" s="553"/>
      <c r="S7" s="553"/>
      <c r="T7" s="553"/>
      <c r="U7" s="55" t="s">
        <v>426</v>
      </c>
      <c r="V7" s="187"/>
      <c r="X7" s="187"/>
      <c r="Y7" s="187"/>
      <c r="Z7" s="187"/>
      <c r="AA7" s="187"/>
      <c r="AB7" s="10"/>
      <c r="AC7" s="24"/>
      <c r="AD7" s="24"/>
      <c r="AE7" s="24"/>
      <c r="AF7" s="24"/>
      <c r="AG7" s="24"/>
      <c r="AH7" s="24"/>
      <c r="AI7" s="24"/>
      <c r="AJ7" s="24"/>
      <c r="AK7" s="24"/>
      <c r="AL7" s="15" t="s">
        <v>156</v>
      </c>
      <c r="AM7" s="24"/>
      <c r="AN7" s="24"/>
      <c r="AO7" s="24"/>
      <c r="AP7" s="24"/>
      <c r="AQ7" s="24"/>
      <c r="AR7" s="24"/>
      <c r="AS7" s="24"/>
      <c r="AT7" s="24"/>
      <c r="AU7" s="24"/>
      <c r="AV7" s="10"/>
      <c r="AW7" s="24"/>
      <c r="AX7" s="190"/>
    </row>
    <row r="8" spans="1:51">
      <c r="A8" s="552"/>
      <c r="B8" s="553"/>
      <c r="C8" s="553"/>
      <c r="D8" s="553"/>
      <c r="E8" s="553"/>
      <c r="F8" s="553"/>
      <c r="G8" s="553"/>
      <c r="H8" s="553"/>
      <c r="I8" s="553"/>
      <c r="J8" s="553"/>
      <c r="K8" s="553"/>
      <c r="L8" s="553"/>
      <c r="M8" s="553"/>
      <c r="N8" s="553"/>
      <c r="O8" s="553"/>
      <c r="P8" s="553"/>
      <c r="Q8" s="553"/>
      <c r="R8" s="553"/>
      <c r="S8" s="553"/>
      <c r="T8" s="553"/>
      <c r="U8" s="55"/>
      <c r="V8" s="10"/>
      <c r="X8" s="10"/>
      <c r="Z8" s="10"/>
      <c r="AA8" s="10"/>
      <c r="AB8" s="10"/>
      <c r="AC8" s="24"/>
      <c r="AD8" s="24"/>
      <c r="AE8" s="24"/>
      <c r="AF8" s="24"/>
      <c r="AG8" s="24"/>
      <c r="AH8" s="24"/>
      <c r="AI8" s="24"/>
      <c r="AJ8" s="24"/>
      <c r="AK8" s="24"/>
      <c r="AL8" s="637"/>
      <c r="AM8" s="638"/>
      <c r="AN8" s="638"/>
      <c r="AO8" s="638"/>
      <c r="AP8" s="638"/>
      <c r="AQ8" s="638"/>
      <c r="AR8" s="638"/>
      <c r="AS8" s="638"/>
      <c r="AT8" s="638"/>
      <c r="AU8" s="638"/>
      <c r="AV8" s="638"/>
      <c r="AW8" s="638"/>
      <c r="AX8" s="639"/>
    </row>
    <row r="9" spans="1:51" ht="13.8" thickBot="1">
      <c r="A9" s="554"/>
      <c r="B9" s="555"/>
      <c r="C9" s="555"/>
      <c r="D9" s="555"/>
      <c r="E9" s="555"/>
      <c r="F9" s="555"/>
      <c r="G9" s="555"/>
      <c r="H9" s="555"/>
      <c r="I9" s="555"/>
      <c r="J9" s="555"/>
      <c r="K9" s="555"/>
      <c r="L9" s="555"/>
      <c r="M9" s="555"/>
      <c r="N9" s="555"/>
      <c r="O9" s="555"/>
      <c r="P9" s="555"/>
      <c r="Q9" s="555"/>
      <c r="R9" s="555"/>
      <c r="S9" s="555"/>
      <c r="T9" s="555"/>
      <c r="U9" s="228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135"/>
      <c r="AG9" s="135"/>
      <c r="AH9" s="220"/>
      <c r="AI9" s="220"/>
      <c r="AJ9" s="135"/>
      <c r="AK9" s="135"/>
      <c r="AL9" s="640"/>
      <c r="AM9" s="555"/>
      <c r="AN9" s="555"/>
      <c r="AO9" s="555"/>
      <c r="AP9" s="555"/>
      <c r="AQ9" s="555"/>
      <c r="AR9" s="555"/>
      <c r="AS9" s="555"/>
      <c r="AT9" s="555"/>
      <c r="AU9" s="555"/>
      <c r="AV9" s="555"/>
      <c r="AW9" s="555"/>
      <c r="AX9" s="557"/>
    </row>
    <row r="10" spans="1:51">
      <c r="A10" s="568" t="s">
        <v>191</v>
      </c>
      <c r="B10" s="569"/>
      <c r="C10" s="561" t="s">
        <v>108</v>
      </c>
      <c r="D10" s="561"/>
      <c r="E10" s="561"/>
      <c r="F10" s="561"/>
      <c r="G10" s="561"/>
      <c r="H10" s="561"/>
      <c r="I10" s="561"/>
      <c r="J10" s="561"/>
      <c r="K10" s="561"/>
      <c r="L10" s="561" t="s">
        <v>22</v>
      </c>
      <c r="M10" s="561"/>
      <c r="N10" s="561"/>
      <c r="O10" s="561"/>
      <c r="P10" s="571" t="s">
        <v>114</v>
      </c>
      <c r="Q10" s="571"/>
      <c r="R10" s="571"/>
      <c r="S10" s="571"/>
      <c r="T10" s="571"/>
      <c r="U10" s="573" t="s">
        <v>427</v>
      </c>
      <c r="V10" s="574"/>
      <c r="W10" s="573" t="s">
        <v>117</v>
      </c>
      <c r="X10" s="571"/>
      <c r="Y10" s="571"/>
      <c r="Z10" s="574"/>
      <c r="AA10" s="573" t="s">
        <v>115</v>
      </c>
      <c r="AB10" s="571"/>
      <c r="AC10" s="574"/>
      <c r="AD10" s="573" t="s">
        <v>398</v>
      </c>
      <c r="AE10" s="571"/>
      <c r="AF10" s="571"/>
      <c r="AG10" s="574"/>
      <c r="AH10" s="573" t="s">
        <v>398</v>
      </c>
      <c r="AI10" s="571"/>
      <c r="AJ10" s="571"/>
      <c r="AK10" s="574"/>
      <c r="AL10" s="573" t="s">
        <v>192</v>
      </c>
      <c r="AM10" s="571"/>
      <c r="AN10" s="571"/>
      <c r="AO10" s="574"/>
      <c r="AP10" s="573" t="s">
        <v>402</v>
      </c>
      <c r="AQ10" s="571"/>
      <c r="AR10" s="571"/>
      <c r="AS10" s="574"/>
      <c r="AT10" s="573" t="s">
        <v>194</v>
      </c>
      <c r="AU10" s="571"/>
      <c r="AV10" s="571"/>
      <c r="AW10" s="571"/>
      <c r="AX10" s="586"/>
    </row>
    <row r="11" spans="1:51">
      <c r="A11" s="552" t="s">
        <v>24</v>
      </c>
      <c r="B11" s="570"/>
      <c r="C11" s="567"/>
      <c r="D11" s="567"/>
      <c r="E11" s="567"/>
      <c r="F11" s="567"/>
      <c r="G11" s="567"/>
      <c r="H11" s="567"/>
      <c r="I11" s="567"/>
      <c r="J11" s="567"/>
      <c r="K11" s="567"/>
      <c r="L11" s="567"/>
      <c r="M11" s="567"/>
      <c r="N11" s="567"/>
      <c r="O11" s="567"/>
      <c r="P11" s="572"/>
      <c r="Q11" s="572"/>
      <c r="R11" s="572"/>
      <c r="S11" s="572"/>
      <c r="T11" s="572"/>
      <c r="U11" s="575" t="s">
        <v>3</v>
      </c>
      <c r="V11" s="570"/>
      <c r="W11" s="575" t="s">
        <v>151</v>
      </c>
      <c r="X11" s="553"/>
      <c r="Y11" s="575" t="s">
        <v>13</v>
      </c>
      <c r="Z11" s="570"/>
      <c r="AA11" s="575" t="s">
        <v>116</v>
      </c>
      <c r="AB11" s="553"/>
      <c r="AC11" s="570"/>
      <c r="AD11" s="575" t="s">
        <v>38</v>
      </c>
      <c r="AE11" s="553"/>
      <c r="AF11" s="553"/>
      <c r="AG11" s="570"/>
      <c r="AH11" s="575" t="s">
        <v>38</v>
      </c>
      <c r="AI11" s="553"/>
      <c r="AJ11" s="553"/>
      <c r="AK11" s="570"/>
      <c r="AL11" s="575" t="s">
        <v>38</v>
      </c>
      <c r="AM11" s="553"/>
      <c r="AN11" s="553"/>
      <c r="AO11" s="570"/>
      <c r="AP11" s="575" t="s">
        <v>38</v>
      </c>
      <c r="AQ11" s="553"/>
      <c r="AR11" s="553"/>
      <c r="AS11" s="570"/>
      <c r="AT11" s="575"/>
      <c r="AU11" s="553"/>
      <c r="AV11" s="553"/>
      <c r="AW11" s="553"/>
      <c r="AX11" s="556"/>
    </row>
    <row r="12" spans="1:51">
      <c r="A12" s="552"/>
      <c r="B12" s="570"/>
      <c r="C12" s="562"/>
      <c r="D12" s="562"/>
      <c r="E12" s="562"/>
      <c r="F12" s="562"/>
      <c r="G12" s="562"/>
      <c r="H12" s="562"/>
      <c r="I12" s="562"/>
      <c r="J12" s="562"/>
      <c r="K12" s="562"/>
      <c r="L12" s="567"/>
      <c r="M12" s="567"/>
      <c r="N12" s="567"/>
      <c r="O12" s="567"/>
      <c r="P12" s="572"/>
      <c r="Q12" s="572"/>
      <c r="R12" s="572"/>
      <c r="S12" s="572"/>
      <c r="T12" s="572"/>
      <c r="U12" s="575" t="s">
        <v>196</v>
      </c>
      <c r="V12" s="570"/>
      <c r="W12" s="575" t="s">
        <v>152</v>
      </c>
      <c r="X12" s="553"/>
      <c r="Y12" s="575" t="s">
        <v>14</v>
      </c>
      <c r="Z12" s="570"/>
      <c r="AA12" s="575" t="s">
        <v>30</v>
      </c>
      <c r="AB12" s="553"/>
      <c r="AC12" s="570"/>
      <c r="AD12" s="579">
        <v>24</v>
      </c>
      <c r="AE12" s="580"/>
      <c r="AF12" s="580"/>
      <c r="AG12" s="454" t="s">
        <v>111</v>
      </c>
      <c r="AH12" s="579">
        <v>40</v>
      </c>
      <c r="AI12" s="580"/>
      <c r="AJ12" s="580"/>
      <c r="AK12" s="454" t="s">
        <v>111</v>
      </c>
      <c r="AL12" s="579">
        <v>305</v>
      </c>
      <c r="AM12" s="580"/>
      <c r="AN12" s="580"/>
      <c r="AO12" s="58" t="s">
        <v>111</v>
      </c>
      <c r="AP12" s="579">
        <v>60</v>
      </c>
      <c r="AQ12" s="580"/>
      <c r="AR12" s="580"/>
      <c r="AS12" s="58" t="s">
        <v>111</v>
      </c>
      <c r="AT12" s="583"/>
      <c r="AU12" s="584"/>
      <c r="AV12" s="584"/>
      <c r="AW12" s="584"/>
      <c r="AX12" s="585"/>
    </row>
    <row r="13" spans="1:51">
      <c r="A13" s="552"/>
      <c r="B13" s="570"/>
      <c r="C13" s="562"/>
      <c r="D13" s="562"/>
      <c r="E13" s="562"/>
      <c r="F13" s="562"/>
      <c r="G13" s="562"/>
      <c r="H13" s="562"/>
      <c r="I13" s="562"/>
      <c r="J13" s="562"/>
      <c r="K13" s="562"/>
      <c r="L13" s="567"/>
      <c r="M13" s="567"/>
      <c r="N13" s="567"/>
      <c r="O13" s="567"/>
      <c r="P13" s="572"/>
      <c r="Q13" s="572"/>
      <c r="R13" s="572"/>
      <c r="S13" s="572"/>
      <c r="T13" s="572"/>
      <c r="U13" s="576" t="s">
        <v>197</v>
      </c>
      <c r="V13" s="578"/>
      <c r="W13" s="575"/>
      <c r="X13" s="553"/>
      <c r="Y13" s="575" t="s">
        <v>123</v>
      </c>
      <c r="Z13" s="570"/>
      <c r="AA13" s="575" t="s">
        <v>118</v>
      </c>
      <c r="AB13" s="553"/>
      <c r="AC13" s="570"/>
      <c r="AD13" s="575" t="s">
        <v>118</v>
      </c>
      <c r="AE13" s="553"/>
      <c r="AF13" s="553"/>
      <c r="AG13" s="570"/>
      <c r="AH13" s="575" t="s">
        <v>118</v>
      </c>
      <c r="AI13" s="553"/>
      <c r="AJ13" s="553"/>
      <c r="AK13" s="570"/>
      <c r="AL13" s="575" t="s">
        <v>118</v>
      </c>
      <c r="AM13" s="553"/>
      <c r="AN13" s="553"/>
      <c r="AO13" s="570"/>
      <c r="AP13" s="575" t="s">
        <v>118</v>
      </c>
      <c r="AQ13" s="553"/>
      <c r="AR13" s="553"/>
      <c r="AS13" s="570"/>
      <c r="AT13" s="575" t="s">
        <v>118</v>
      </c>
      <c r="AU13" s="553"/>
      <c r="AV13" s="553"/>
      <c r="AW13" s="553"/>
      <c r="AX13" s="556"/>
    </row>
    <row r="14" spans="1:51">
      <c r="A14" s="599"/>
      <c r="B14" s="582"/>
      <c r="C14" s="566"/>
      <c r="D14" s="566"/>
      <c r="E14" s="566"/>
      <c r="F14" s="566"/>
      <c r="G14" s="566"/>
      <c r="H14" s="566"/>
      <c r="I14" s="566"/>
      <c r="J14" s="566"/>
      <c r="K14" s="566"/>
      <c r="L14" s="614"/>
      <c r="M14" s="614"/>
      <c r="N14" s="614"/>
      <c r="O14" s="614"/>
      <c r="P14" s="572"/>
      <c r="Q14" s="572"/>
      <c r="R14" s="572"/>
      <c r="S14" s="572"/>
      <c r="T14" s="572"/>
      <c r="U14" s="575" t="s">
        <v>198</v>
      </c>
      <c r="V14" s="570"/>
      <c r="W14" s="575"/>
      <c r="X14" s="553"/>
      <c r="Y14" s="581"/>
      <c r="Z14" s="582"/>
      <c r="AA14" s="563"/>
      <c r="AB14" s="564"/>
      <c r="AC14" s="565"/>
      <c r="AD14" s="575" t="s">
        <v>111</v>
      </c>
      <c r="AE14" s="553"/>
      <c r="AF14" s="553"/>
      <c r="AG14" s="570"/>
      <c r="AH14" s="575" t="s">
        <v>111</v>
      </c>
      <c r="AI14" s="553"/>
      <c r="AJ14" s="553"/>
      <c r="AK14" s="570"/>
      <c r="AL14" s="575" t="s">
        <v>111</v>
      </c>
      <c r="AM14" s="553"/>
      <c r="AN14" s="553"/>
      <c r="AO14" s="570"/>
      <c r="AP14" s="575" t="s">
        <v>111</v>
      </c>
      <c r="AQ14" s="553"/>
      <c r="AR14" s="553"/>
      <c r="AS14" s="570"/>
      <c r="AT14" s="575" t="s">
        <v>111</v>
      </c>
      <c r="AU14" s="553"/>
      <c r="AV14" s="553"/>
      <c r="AW14" s="553"/>
      <c r="AX14" s="556"/>
    </row>
    <row r="15" spans="1:51">
      <c r="A15" s="226" t="s">
        <v>195</v>
      </c>
      <c r="B15" s="225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131"/>
      <c r="V15" s="223"/>
      <c r="W15" s="222"/>
      <c r="X15" s="222"/>
      <c r="Y15" s="222"/>
      <c r="Z15" s="222"/>
      <c r="AA15" s="222"/>
      <c r="AB15" s="222"/>
      <c r="AC15" s="222"/>
      <c r="AD15" s="222"/>
      <c r="AE15" s="222"/>
      <c r="AF15" s="70"/>
      <c r="AG15" s="70"/>
      <c r="AH15" s="222"/>
      <c r="AI15" s="222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222"/>
      <c r="AW15" s="70"/>
      <c r="AX15" s="275"/>
    </row>
    <row r="16" spans="1:51" s="54" customFormat="1">
      <c r="A16" s="612">
        <v>1</v>
      </c>
      <c r="B16" s="613"/>
      <c r="C16" s="587">
        <v>2</v>
      </c>
      <c r="D16" s="587"/>
      <c r="E16" s="587"/>
      <c r="F16" s="587"/>
      <c r="G16" s="587"/>
      <c r="H16" s="587"/>
      <c r="I16" s="587"/>
      <c r="J16" s="587"/>
      <c r="K16" s="587"/>
      <c r="L16" s="587">
        <v>3</v>
      </c>
      <c r="M16" s="587"/>
      <c r="N16" s="587"/>
      <c r="O16" s="587"/>
      <c r="P16" s="587">
        <v>4</v>
      </c>
      <c r="Q16" s="587"/>
      <c r="R16" s="587"/>
      <c r="S16" s="587"/>
      <c r="T16" s="587"/>
      <c r="U16" s="587">
        <v>5</v>
      </c>
      <c r="V16" s="587"/>
      <c r="W16" s="587">
        <v>6</v>
      </c>
      <c r="X16" s="587"/>
      <c r="Y16" s="587">
        <v>7</v>
      </c>
      <c r="Z16" s="587"/>
      <c r="AA16" s="587">
        <v>8</v>
      </c>
      <c r="AB16" s="587"/>
      <c r="AC16" s="587"/>
      <c r="AD16" s="587">
        <v>9</v>
      </c>
      <c r="AE16" s="587"/>
      <c r="AF16" s="587"/>
      <c r="AG16" s="587"/>
      <c r="AH16" s="587">
        <v>10</v>
      </c>
      <c r="AI16" s="587"/>
      <c r="AJ16" s="587"/>
      <c r="AK16" s="587"/>
      <c r="AL16" s="587">
        <v>11</v>
      </c>
      <c r="AM16" s="587"/>
      <c r="AN16" s="587"/>
      <c r="AO16" s="587"/>
      <c r="AP16" s="587">
        <v>12</v>
      </c>
      <c r="AQ16" s="587"/>
      <c r="AR16" s="587"/>
      <c r="AS16" s="587"/>
      <c r="AT16" s="587">
        <v>13</v>
      </c>
      <c r="AU16" s="587"/>
      <c r="AV16" s="587"/>
      <c r="AW16" s="587"/>
      <c r="AX16" s="588"/>
      <c r="AY16" s="320"/>
    </row>
    <row r="17" spans="1:50">
      <c r="A17" s="706"/>
      <c r="B17" s="707"/>
      <c r="C17" s="669"/>
      <c r="D17" s="601"/>
      <c r="E17" s="601"/>
      <c r="F17" s="601"/>
      <c r="G17" s="601"/>
      <c r="H17" s="601"/>
      <c r="I17" s="601"/>
      <c r="J17" s="601"/>
      <c r="K17" s="670"/>
      <c r="L17" s="608"/>
      <c r="M17" s="608"/>
      <c r="N17" s="608"/>
      <c r="O17" s="608"/>
      <c r="P17" s="607"/>
      <c r="Q17" s="607"/>
      <c r="R17" s="607"/>
      <c r="S17" s="607"/>
      <c r="T17" s="607"/>
      <c r="U17" s="593"/>
      <c r="V17" s="593"/>
      <c r="W17" s="593"/>
      <c r="X17" s="593"/>
      <c r="Y17" s="593"/>
      <c r="Z17" s="593"/>
      <c r="AA17" s="593"/>
      <c r="AB17" s="593"/>
      <c r="AC17" s="593"/>
      <c r="AD17" s="592"/>
      <c r="AE17" s="592"/>
      <c r="AF17" s="592"/>
      <c r="AG17" s="592"/>
      <c r="AH17" s="592"/>
      <c r="AI17" s="592"/>
      <c r="AJ17" s="592"/>
      <c r="AK17" s="592"/>
      <c r="AL17" s="592"/>
      <c r="AM17" s="592"/>
      <c r="AN17" s="592"/>
      <c r="AO17" s="592"/>
      <c r="AP17" s="590"/>
      <c r="AQ17" s="590"/>
      <c r="AR17" s="590"/>
      <c r="AS17" s="591"/>
      <c r="AT17" s="533">
        <f>AH17+AL17+AP17</f>
        <v>0</v>
      </c>
      <c r="AU17" s="534"/>
      <c r="AV17" s="534"/>
      <c r="AW17" s="534"/>
      <c r="AX17" s="589"/>
    </row>
    <row r="18" spans="1:50">
      <c r="A18" s="708"/>
      <c r="B18" s="709"/>
      <c r="C18" s="657"/>
      <c r="D18" s="603"/>
      <c r="E18" s="603"/>
      <c r="F18" s="603"/>
      <c r="G18" s="603"/>
      <c r="H18" s="603"/>
      <c r="I18" s="603"/>
      <c r="J18" s="603"/>
      <c r="K18" s="658"/>
      <c r="L18" s="622"/>
      <c r="M18" s="622"/>
      <c r="N18" s="622"/>
      <c r="O18" s="622"/>
      <c r="P18" s="623"/>
      <c r="Q18" s="623"/>
      <c r="R18" s="623"/>
      <c r="S18" s="623"/>
      <c r="T18" s="623"/>
      <c r="U18" s="615"/>
      <c r="V18" s="615"/>
      <c r="W18" s="615"/>
      <c r="X18" s="615"/>
      <c r="Y18" s="615"/>
      <c r="Z18" s="615"/>
      <c r="AA18" s="615"/>
      <c r="AB18" s="615"/>
      <c r="AC18" s="615"/>
      <c r="AD18" s="619"/>
      <c r="AE18" s="597"/>
      <c r="AF18" s="597"/>
      <c r="AG18" s="598"/>
      <c r="AH18" s="620"/>
      <c r="AI18" s="620"/>
      <c r="AJ18" s="620"/>
      <c r="AK18" s="620"/>
      <c r="AL18" s="620"/>
      <c r="AM18" s="620"/>
      <c r="AN18" s="620"/>
      <c r="AO18" s="620"/>
      <c r="AP18" s="597"/>
      <c r="AQ18" s="597"/>
      <c r="AR18" s="597"/>
      <c r="AS18" s="598"/>
      <c r="AT18" s="547">
        <f t="shared" ref="AT18:AT40" si="0">AH18+AL18+AP18</f>
        <v>0</v>
      </c>
      <c r="AU18" s="540"/>
      <c r="AV18" s="540"/>
      <c r="AW18" s="540"/>
      <c r="AX18" s="621"/>
    </row>
    <row r="19" spans="1:50">
      <c r="A19" s="708"/>
      <c r="B19" s="709"/>
      <c r="C19" s="657"/>
      <c r="D19" s="603"/>
      <c r="E19" s="603"/>
      <c r="F19" s="603"/>
      <c r="G19" s="603"/>
      <c r="H19" s="603"/>
      <c r="I19" s="603"/>
      <c r="J19" s="603"/>
      <c r="K19" s="658"/>
      <c r="L19" s="622"/>
      <c r="M19" s="622"/>
      <c r="N19" s="622"/>
      <c r="O19" s="622"/>
      <c r="P19" s="623"/>
      <c r="Q19" s="623"/>
      <c r="R19" s="623"/>
      <c r="S19" s="623"/>
      <c r="T19" s="623"/>
      <c r="U19" s="615"/>
      <c r="V19" s="615"/>
      <c r="W19" s="615"/>
      <c r="X19" s="615"/>
      <c r="Y19" s="615"/>
      <c r="Z19" s="615"/>
      <c r="AA19" s="615"/>
      <c r="AB19" s="615"/>
      <c r="AC19" s="615"/>
      <c r="AD19" s="619"/>
      <c r="AE19" s="597"/>
      <c r="AF19" s="597"/>
      <c r="AG19" s="598"/>
      <c r="AH19" s="620"/>
      <c r="AI19" s="620"/>
      <c r="AJ19" s="620"/>
      <c r="AK19" s="620"/>
      <c r="AL19" s="620"/>
      <c r="AM19" s="620"/>
      <c r="AN19" s="620"/>
      <c r="AO19" s="620"/>
      <c r="AP19" s="597"/>
      <c r="AQ19" s="597"/>
      <c r="AR19" s="597"/>
      <c r="AS19" s="598"/>
      <c r="AT19" s="547">
        <f t="shared" si="0"/>
        <v>0</v>
      </c>
      <c r="AU19" s="540"/>
      <c r="AV19" s="540"/>
      <c r="AW19" s="540"/>
      <c r="AX19" s="621"/>
    </row>
    <row r="20" spans="1:50">
      <c r="A20" s="708"/>
      <c r="B20" s="709"/>
      <c r="C20" s="657"/>
      <c r="D20" s="603"/>
      <c r="E20" s="603"/>
      <c r="F20" s="603"/>
      <c r="G20" s="603"/>
      <c r="H20" s="603"/>
      <c r="I20" s="603"/>
      <c r="J20" s="603"/>
      <c r="K20" s="658"/>
      <c r="L20" s="622"/>
      <c r="M20" s="622"/>
      <c r="N20" s="622"/>
      <c r="O20" s="622"/>
      <c r="P20" s="623"/>
      <c r="Q20" s="623"/>
      <c r="R20" s="623"/>
      <c r="S20" s="623"/>
      <c r="T20" s="623"/>
      <c r="U20" s="615"/>
      <c r="V20" s="615"/>
      <c r="W20" s="615"/>
      <c r="X20" s="615"/>
      <c r="Y20" s="615"/>
      <c r="Z20" s="615"/>
      <c r="AA20" s="615"/>
      <c r="AB20" s="615"/>
      <c r="AC20" s="615"/>
      <c r="AD20" s="619"/>
      <c r="AE20" s="597"/>
      <c r="AF20" s="597"/>
      <c r="AG20" s="598"/>
      <c r="AH20" s="620"/>
      <c r="AI20" s="620"/>
      <c r="AJ20" s="620"/>
      <c r="AK20" s="620"/>
      <c r="AL20" s="620"/>
      <c r="AM20" s="620"/>
      <c r="AN20" s="620"/>
      <c r="AO20" s="620"/>
      <c r="AP20" s="597"/>
      <c r="AQ20" s="597"/>
      <c r="AR20" s="597"/>
      <c r="AS20" s="598"/>
      <c r="AT20" s="547">
        <f t="shared" si="0"/>
        <v>0</v>
      </c>
      <c r="AU20" s="540"/>
      <c r="AV20" s="540"/>
      <c r="AW20" s="540"/>
      <c r="AX20" s="621"/>
    </row>
    <row r="21" spans="1:50">
      <c r="A21" s="708"/>
      <c r="B21" s="709"/>
      <c r="C21" s="657"/>
      <c r="D21" s="603"/>
      <c r="E21" s="603"/>
      <c r="F21" s="603"/>
      <c r="G21" s="603"/>
      <c r="H21" s="603"/>
      <c r="I21" s="603"/>
      <c r="J21" s="603"/>
      <c r="K21" s="658"/>
      <c r="L21" s="622"/>
      <c r="M21" s="622"/>
      <c r="N21" s="622"/>
      <c r="O21" s="622"/>
      <c r="P21" s="623"/>
      <c r="Q21" s="623"/>
      <c r="R21" s="623"/>
      <c r="S21" s="623"/>
      <c r="T21" s="623"/>
      <c r="U21" s="615"/>
      <c r="V21" s="615"/>
      <c r="W21" s="615"/>
      <c r="X21" s="615"/>
      <c r="Y21" s="615"/>
      <c r="Z21" s="615"/>
      <c r="AA21" s="615"/>
      <c r="AB21" s="615"/>
      <c r="AC21" s="615"/>
      <c r="AD21" s="619"/>
      <c r="AE21" s="597"/>
      <c r="AF21" s="597"/>
      <c r="AG21" s="598"/>
      <c r="AH21" s="620"/>
      <c r="AI21" s="620"/>
      <c r="AJ21" s="620"/>
      <c r="AK21" s="620"/>
      <c r="AL21" s="620"/>
      <c r="AM21" s="620"/>
      <c r="AN21" s="620"/>
      <c r="AO21" s="620"/>
      <c r="AP21" s="597"/>
      <c r="AQ21" s="597"/>
      <c r="AR21" s="597"/>
      <c r="AS21" s="598"/>
      <c r="AT21" s="547">
        <f t="shared" si="0"/>
        <v>0</v>
      </c>
      <c r="AU21" s="540"/>
      <c r="AV21" s="540"/>
      <c r="AW21" s="540"/>
      <c r="AX21" s="621"/>
    </row>
    <row r="22" spans="1:50">
      <c r="A22" s="708"/>
      <c r="B22" s="709"/>
      <c r="C22" s="657"/>
      <c r="D22" s="603"/>
      <c r="E22" s="603"/>
      <c r="F22" s="603"/>
      <c r="G22" s="603"/>
      <c r="H22" s="603"/>
      <c r="I22" s="603"/>
      <c r="J22" s="603"/>
      <c r="K22" s="658"/>
      <c r="L22" s="622"/>
      <c r="M22" s="622"/>
      <c r="N22" s="622"/>
      <c r="O22" s="622"/>
      <c r="P22" s="623"/>
      <c r="Q22" s="623"/>
      <c r="R22" s="623"/>
      <c r="S22" s="623"/>
      <c r="T22" s="623"/>
      <c r="U22" s="615"/>
      <c r="V22" s="615"/>
      <c r="W22" s="615"/>
      <c r="X22" s="615"/>
      <c r="Y22" s="615"/>
      <c r="Z22" s="615"/>
      <c r="AA22" s="615"/>
      <c r="AB22" s="615"/>
      <c r="AC22" s="615"/>
      <c r="AD22" s="619"/>
      <c r="AE22" s="597"/>
      <c r="AF22" s="597"/>
      <c r="AG22" s="598"/>
      <c r="AH22" s="620"/>
      <c r="AI22" s="620"/>
      <c r="AJ22" s="620"/>
      <c r="AK22" s="620"/>
      <c r="AL22" s="620"/>
      <c r="AM22" s="620"/>
      <c r="AN22" s="620"/>
      <c r="AO22" s="620"/>
      <c r="AP22" s="597"/>
      <c r="AQ22" s="597"/>
      <c r="AR22" s="597"/>
      <c r="AS22" s="598"/>
      <c r="AT22" s="547">
        <f t="shared" si="0"/>
        <v>0</v>
      </c>
      <c r="AU22" s="540"/>
      <c r="AV22" s="540"/>
      <c r="AW22" s="540"/>
      <c r="AX22" s="621"/>
    </row>
    <row r="23" spans="1:50">
      <c r="A23" s="708"/>
      <c r="B23" s="709"/>
      <c r="C23" s="657"/>
      <c r="D23" s="603"/>
      <c r="E23" s="603"/>
      <c r="F23" s="603"/>
      <c r="G23" s="603"/>
      <c r="H23" s="603"/>
      <c r="I23" s="603"/>
      <c r="J23" s="603"/>
      <c r="K23" s="658"/>
      <c r="L23" s="622"/>
      <c r="M23" s="622"/>
      <c r="N23" s="622"/>
      <c r="O23" s="622"/>
      <c r="P23" s="623"/>
      <c r="Q23" s="623"/>
      <c r="R23" s="623"/>
      <c r="S23" s="623"/>
      <c r="T23" s="623"/>
      <c r="U23" s="615"/>
      <c r="V23" s="615"/>
      <c r="W23" s="615"/>
      <c r="X23" s="615"/>
      <c r="Y23" s="615"/>
      <c r="Z23" s="615"/>
      <c r="AA23" s="615"/>
      <c r="AB23" s="615"/>
      <c r="AC23" s="615"/>
      <c r="AD23" s="619"/>
      <c r="AE23" s="597"/>
      <c r="AF23" s="597"/>
      <c r="AG23" s="598"/>
      <c r="AH23" s="620"/>
      <c r="AI23" s="620"/>
      <c r="AJ23" s="620"/>
      <c r="AK23" s="620"/>
      <c r="AL23" s="620"/>
      <c r="AM23" s="620"/>
      <c r="AN23" s="620"/>
      <c r="AO23" s="620"/>
      <c r="AP23" s="597"/>
      <c r="AQ23" s="597"/>
      <c r="AR23" s="597"/>
      <c r="AS23" s="598"/>
      <c r="AT23" s="547">
        <f t="shared" si="0"/>
        <v>0</v>
      </c>
      <c r="AU23" s="540"/>
      <c r="AV23" s="540"/>
      <c r="AW23" s="540"/>
      <c r="AX23" s="621"/>
    </row>
    <row r="24" spans="1:50">
      <c r="A24" s="708"/>
      <c r="B24" s="709"/>
      <c r="C24" s="657"/>
      <c r="D24" s="603"/>
      <c r="E24" s="603"/>
      <c r="F24" s="603"/>
      <c r="G24" s="603"/>
      <c r="H24" s="603"/>
      <c r="I24" s="603"/>
      <c r="J24" s="603"/>
      <c r="K24" s="658"/>
      <c r="L24" s="622"/>
      <c r="M24" s="622"/>
      <c r="N24" s="622"/>
      <c r="O24" s="622"/>
      <c r="P24" s="623"/>
      <c r="Q24" s="623"/>
      <c r="R24" s="623"/>
      <c r="S24" s="623"/>
      <c r="T24" s="623"/>
      <c r="U24" s="615"/>
      <c r="V24" s="615"/>
      <c r="W24" s="615"/>
      <c r="X24" s="615"/>
      <c r="Y24" s="615"/>
      <c r="Z24" s="615"/>
      <c r="AA24" s="615"/>
      <c r="AB24" s="615"/>
      <c r="AC24" s="615"/>
      <c r="AD24" s="619"/>
      <c r="AE24" s="597"/>
      <c r="AF24" s="597"/>
      <c r="AG24" s="598"/>
      <c r="AH24" s="620"/>
      <c r="AI24" s="620"/>
      <c r="AJ24" s="620"/>
      <c r="AK24" s="620"/>
      <c r="AL24" s="620"/>
      <c r="AM24" s="620"/>
      <c r="AN24" s="620"/>
      <c r="AO24" s="620"/>
      <c r="AP24" s="597"/>
      <c r="AQ24" s="597"/>
      <c r="AR24" s="597"/>
      <c r="AS24" s="598"/>
      <c r="AT24" s="547">
        <f t="shared" si="0"/>
        <v>0</v>
      </c>
      <c r="AU24" s="540"/>
      <c r="AV24" s="540"/>
      <c r="AW24" s="540"/>
      <c r="AX24" s="621"/>
    </row>
    <row r="25" spans="1:50">
      <c r="A25" s="708"/>
      <c r="B25" s="709"/>
      <c r="C25" s="657"/>
      <c r="D25" s="603"/>
      <c r="E25" s="603"/>
      <c r="F25" s="603"/>
      <c r="G25" s="603"/>
      <c r="H25" s="603"/>
      <c r="I25" s="603"/>
      <c r="J25" s="603"/>
      <c r="K25" s="658"/>
      <c r="L25" s="622"/>
      <c r="M25" s="622"/>
      <c r="N25" s="622"/>
      <c r="O25" s="622"/>
      <c r="P25" s="623"/>
      <c r="Q25" s="623"/>
      <c r="R25" s="623"/>
      <c r="S25" s="623"/>
      <c r="T25" s="623"/>
      <c r="U25" s="615"/>
      <c r="V25" s="615"/>
      <c r="W25" s="615"/>
      <c r="X25" s="615"/>
      <c r="Y25" s="615"/>
      <c r="Z25" s="615"/>
      <c r="AA25" s="615"/>
      <c r="AB25" s="615"/>
      <c r="AC25" s="615"/>
      <c r="AD25" s="619"/>
      <c r="AE25" s="597"/>
      <c r="AF25" s="597"/>
      <c r="AG25" s="598"/>
      <c r="AH25" s="620"/>
      <c r="AI25" s="620"/>
      <c r="AJ25" s="620"/>
      <c r="AK25" s="620"/>
      <c r="AL25" s="620"/>
      <c r="AM25" s="620"/>
      <c r="AN25" s="620"/>
      <c r="AO25" s="620"/>
      <c r="AP25" s="597"/>
      <c r="AQ25" s="597"/>
      <c r="AR25" s="597"/>
      <c r="AS25" s="598"/>
      <c r="AT25" s="547">
        <f t="shared" si="0"/>
        <v>0</v>
      </c>
      <c r="AU25" s="540"/>
      <c r="AV25" s="540"/>
      <c r="AW25" s="540"/>
      <c r="AX25" s="621"/>
    </row>
    <row r="26" spans="1:50">
      <c r="A26" s="708"/>
      <c r="B26" s="709"/>
      <c r="C26" s="657"/>
      <c r="D26" s="603"/>
      <c r="E26" s="603"/>
      <c r="F26" s="603"/>
      <c r="G26" s="603"/>
      <c r="H26" s="603"/>
      <c r="I26" s="603"/>
      <c r="J26" s="603"/>
      <c r="K26" s="658"/>
      <c r="L26" s="622"/>
      <c r="M26" s="622"/>
      <c r="N26" s="622"/>
      <c r="O26" s="622"/>
      <c r="P26" s="623"/>
      <c r="Q26" s="623"/>
      <c r="R26" s="623"/>
      <c r="S26" s="623"/>
      <c r="T26" s="623"/>
      <c r="U26" s="615"/>
      <c r="V26" s="615"/>
      <c r="W26" s="615"/>
      <c r="X26" s="615"/>
      <c r="Y26" s="615"/>
      <c r="Z26" s="615"/>
      <c r="AA26" s="615"/>
      <c r="AB26" s="615"/>
      <c r="AC26" s="615"/>
      <c r="AD26" s="619"/>
      <c r="AE26" s="597"/>
      <c r="AF26" s="597"/>
      <c r="AG26" s="598"/>
      <c r="AH26" s="620"/>
      <c r="AI26" s="620"/>
      <c r="AJ26" s="620"/>
      <c r="AK26" s="620"/>
      <c r="AL26" s="620"/>
      <c r="AM26" s="620"/>
      <c r="AN26" s="620"/>
      <c r="AO26" s="620"/>
      <c r="AP26" s="597"/>
      <c r="AQ26" s="597"/>
      <c r="AR26" s="597"/>
      <c r="AS26" s="598"/>
      <c r="AT26" s="547">
        <f t="shared" si="0"/>
        <v>0</v>
      </c>
      <c r="AU26" s="540"/>
      <c r="AV26" s="540"/>
      <c r="AW26" s="540"/>
      <c r="AX26" s="621"/>
    </row>
    <row r="27" spans="1:50">
      <c r="A27" s="708"/>
      <c r="B27" s="709"/>
      <c r="C27" s="657"/>
      <c r="D27" s="603"/>
      <c r="E27" s="603"/>
      <c r="F27" s="603"/>
      <c r="G27" s="603"/>
      <c r="H27" s="603"/>
      <c r="I27" s="603"/>
      <c r="J27" s="603"/>
      <c r="K27" s="658"/>
      <c r="L27" s="622"/>
      <c r="M27" s="622"/>
      <c r="N27" s="622"/>
      <c r="O27" s="622"/>
      <c r="P27" s="623"/>
      <c r="Q27" s="623"/>
      <c r="R27" s="623"/>
      <c r="S27" s="623"/>
      <c r="T27" s="623"/>
      <c r="U27" s="615"/>
      <c r="V27" s="615"/>
      <c r="W27" s="615"/>
      <c r="X27" s="615"/>
      <c r="Y27" s="615"/>
      <c r="Z27" s="615"/>
      <c r="AA27" s="615"/>
      <c r="AB27" s="615"/>
      <c r="AC27" s="615"/>
      <c r="AD27" s="619"/>
      <c r="AE27" s="597"/>
      <c r="AF27" s="597"/>
      <c r="AG27" s="598"/>
      <c r="AH27" s="620"/>
      <c r="AI27" s="620"/>
      <c r="AJ27" s="620"/>
      <c r="AK27" s="620"/>
      <c r="AL27" s="620"/>
      <c r="AM27" s="620"/>
      <c r="AN27" s="620"/>
      <c r="AO27" s="620"/>
      <c r="AP27" s="597"/>
      <c r="AQ27" s="597"/>
      <c r="AR27" s="597"/>
      <c r="AS27" s="598"/>
      <c r="AT27" s="547">
        <f t="shared" si="0"/>
        <v>0</v>
      </c>
      <c r="AU27" s="540"/>
      <c r="AV27" s="540"/>
      <c r="AW27" s="540"/>
      <c r="AX27" s="621"/>
    </row>
    <row r="28" spans="1:50">
      <c r="A28" s="708"/>
      <c r="B28" s="709"/>
      <c r="C28" s="657"/>
      <c r="D28" s="603"/>
      <c r="E28" s="603"/>
      <c r="F28" s="603"/>
      <c r="G28" s="603"/>
      <c r="H28" s="603"/>
      <c r="I28" s="603"/>
      <c r="J28" s="603"/>
      <c r="K28" s="658"/>
      <c r="L28" s="622"/>
      <c r="M28" s="622"/>
      <c r="N28" s="622"/>
      <c r="O28" s="622"/>
      <c r="P28" s="623"/>
      <c r="Q28" s="623"/>
      <c r="R28" s="623"/>
      <c r="S28" s="623"/>
      <c r="T28" s="623"/>
      <c r="U28" s="615"/>
      <c r="V28" s="615"/>
      <c r="W28" s="615"/>
      <c r="X28" s="615"/>
      <c r="Y28" s="615"/>
      <c r="Z28" s="615"/>
      <c r="AA28" s="615"/>
      <c r="AB28" s="615"/>
      <c r="AC28" s="615"/>
      <c r="AD28" s="619"/>
      <c r="AE28" s="597"/>
      <c r="AF28" s="597"/>
      <c r="AG28" s="598"/>
      <c r="AH28" s="620"/>
      <c r="AI28" s="620"/>
      <c r="AJ28" s="620"/>
      <c r="AK28" s="620"/>
      <c r="AL28" s="620"/>
      <c r="AM28" s="620"/>
      <c r="AN28" s="620"/>
      <c r="AO28" s="620"/>
      <c r="AP28" s="597"/>
      <c r="AQ28" s="597"/>
      <c r="AR28" s="597"/>
      <c r="AS28" s="598"/>
      <c r="AT28" s="547">
        <f t="shared" si="0"/>
        <v>0</v>
      </c>
      <c r="AU28" s="540"/>
      <c r="AV28" s="540"/>
      <c r="AW28" s="540"/>
      <c r="AX28" s="621"/>
    </row>
    <row r="29" spans="1:50">
      <c r="A29" s="708"/>
      <c r="B29" s="709"/>
      <c r="C29" s="657"/>
      <c r="D29" s="603"/>
      <c r="E29" s="603"/>
      <c r="F29" s="603"/>
      <c r="G29" s="603"/>
      <c r="H29" s="603"/>
      <c r="I29" s="603"/>
      <c r="J29" s="603"/>
      <c r="K29" s="658"/>
      <c r="L29" s="622"/>
      <c r="M29" s="622"/>
      <c r="N29" s="622"/>
      <c r="O29" s="622"/>
      <c r="P29" s="623"/>
      <c r="Q29" s="623"/>
      <c r="R29" s="623"/>
      <c r="S29" s="623"/>
      <c r="T29" s="623"/>
      <c r="U29" s="615"/>
      <c r="V29" s="615"/>
      <c r="W29" s="615"/>
      <c r="X29" s="615"/>
      <c r="Y29" s="615"/>
      <c r="Z29" s="615"/>
      <c r="AA29" s="615"/>
      <c r="AB29" s="615"/>
      <c r="AC29" s="615"/>
      <c r="AD29" s="619"/>
      <c r="AE29" s="597"/>
      <c r="AF29" s="597"/>
      <c r="AG29" s="598"/>
      <c r="AH29" s="620"/>
      <c r="AI29" s="620"/>
      <c r="AJ29" s="620"/>
      <c r="AK29" s="620"/>
      <c r="AL29" s="620"/>
      <c r="AM29" s="620"/>
      <c r="AN29" s="620"/>
      <c r="AO29" s="620"/>
      <c r="AP29" s="597"/>
      <c r="AQ29" s="597"/>
      <c r="AR29" s="597"/>
      <c r="AS29" s="598"/>
      <c r="AT29" s="547">
        <f t="shared" si="0"/>
        <v>0</v>
      </c>
      <c r="AU29" s="540"/>
      <c r="AV29" s="540"/>
      <c r="AW29" s="540"/>
      <c r="AX29" s="621"/>
    </row>
    <row r="30" spans="1:50">
      <c r="A30" s="708"/>
      <c r="B30" s="709"/>
      <c r="C30" s="657"/>
      <c r="D30" s="603"/>
      <c r="E30" s="603"/>
      <c r="F30" s="603"/>
      <c r="G30" s="603"/>
      <c r="H30" s="603"/>
      <c r="I30" s="603"/>
      <c r="J30" s="603"/>
      <c r="K30" s="658"/>
      <c r="L30" s="622"/>
      <c r="M30" s="622"/>
      <c r="N30" s="622"/>
      <c r="O30" s="622"/>
      <c r="P30" s="623"/>
      <c r="Q30" s="623"/>
      <c r="R30" s="623"/>
      <c r="S30" s="623"/>
      <c r="T30" s="623"/>
      <c r="U30" s="615"/>
      <c r="V30" s="615"/>
      <c r="W30" s="615"/>
      <c r="X30" s="615"/>
      <c r="Y30" s="615"/>
      <c r="Z30" s="615"/>
      <c r="AA30" s="615"/>
      <c r="AB30" s="615"/>
      <c r="AC30" s="615"/>
      <c r="AD30" s="619"/>
      <c r="AE30" s="597"/>
      <c r="AF30" s="597"/>
      <c r="AG30" s="598"/>
      <c r="AH30" s="620"/>
      <c r="AI30" s="620"/>
      <c r="AJ30" s="620"/>
      <c r="AK30" s="620"/>
      <c r="AL30" s="620"/>
      <c r="AM30" s="620"/>
      <c r="AN30" s="620"/>
      <c r="AO30" s="620"/>
      <c r="AP30" s="597"/>
      <c r="AQ30" s="597"/>
      <c r="AR30" s="597"/>
      <c r="AS30" s="598"/>
      <c r="AT30" s="547">
        <f t="shared" si="0"/>
        <v>0</v>
      </c>
      <c r="AU30" s="540"/>
      <c r="AV30" s="540"/>
      <c r="AW30" s="540"/>
      <c r="AX30" s="621"/>
    </row>
    <row r="31" spans="1:50">
      <c r="A31" s="708"/>
      <c r="B31" s="709"/>
      <c r="C31" s="657"/>
      <c r="D31" s="603"/>
      <c r="E31" s="603"/>
      <c r="F31" s="603"/>
      <c r="G31" s="603"/>
      <c r="H31" s="603"/>
      <c r="I31" s="603"/>
      <c r="J31" s="603"/>
      <c r="K31" s="658"/>
      <c r="L31" s="622"/>
      <c r="M31" s="622"/>
      <c r="N31" s="622"/>
      <c r="O31" s="622"/>
      <c r="P31" s="623"/>
      <c r="Q31" s="623"/>
      <c r="R31" s="623"/>
      <c r="S31" s="623"/>
      <c r="T31" s="623"/>
      <c r="U31" s="615"/>
      <c r="V31" s="615"/>
      <c r="W31" s="615"/>
      <c r="X31" s="615"/>
      <c r="Y31" s="615"/>
      <c r="Z31" s="615"/>
      <c r="AA31" s="615"/>
      <c r="AB31" s="615"/>
      <c r="AC31" s="615"/>
      <c r="AD31" s="619"/>
      <c r="AE31" s="597"/>
      <c r="AF31" s="597"/>
      <c r="AG31" s="598"/>
      <c r="AH31" s="620"/>
      <c r="AI31" s="620"/>
      <c r="AJ31" s="620"/>
      <c r="AK31" s="620"/>
      <c r="AL31" s="620"/>
      <c r="AM31" s="620"/>
      <c r="AN31" s="620"/>
      <c r="AO31" s="620"/>
      <c r="AP31" s="597"/>
      <c r="AQ31" s="597"/>
      <c r="AR31" s="597"/>
      <c r="AS31" s="598"/>
      <c r="AT31" s="547">
        <f t="shared" si="0"/>
        <v>0</v>
      </c>
      <c r="AU31" s="540"/>
      <c r="AV31" s="540"/>
      <c r="AW31" s="540"/>
      <c r="AX31" s="621"/>
    </row>
    <row r="32" spans="1:50">
      <c r="A32" s="708"/>
      <c r="B32" s="709"/>
      <c r="C32" s="657"/>
      <c r="D32" s="603"/>
      <c r="E32" s="603"/>
      <c r="F32" s="603"/>
      <c r="G32" s="603"/>
      <c r="H32" s="603"/>
      <c r="I32" s="603"/>
      <c r="J32" s="603"/>
      <c r="K32" s="658"/>
      <c r="L32" s="622"/>
      <c r="M32" s="622"/>
      <c r="N32" s="622"/>
      <c r="O32" s="622"/>
      <c r="P32" s="623"/>
      <c r="Q32" s="623"/>
      <c r="R32" s="623"/>
      <c r="S32" s="623"/>
      <c r="T32" s="623"/>
      <c r="U32" s="615"/>
      <c r="V32" s="615"/>
      <c r="W32" s="615"/>
      <c r="X32" s="615"/>
      <c r="Y32" s="615"/>
      <c r="Z32" s="615"/>
      <c r="AA32" s="615"/>
      <c r="AB32" s="615"/>
      <c r="AC32" s="615"/>
      <c r="AD32" s="619"/>
      <c r="AE32" s="597"/>
      <c r="AF32" s="597"/>
      <c r="AG32" s="598"/>
      <c r="AH32" s="620"/>
      <c r="AI32" s="620"/>
      <c r="AJ32" s="620"/>
      <c r="AK32" s="620"/>
      <c r="AL32" s="620"/>
      <c r="AM32" s="620"/>
      <c r="AN32" s="620"/>
      <c r="AO32" s="620"/>
      <c r="AP32" s="597"/>
      <c r="AQ32" s="597"/>
      <c r="AR32" s="597"/>
      <c r="AS32" s="598"/>
      <c r="AT32" s="547">
        <f t="shared" si="0"/>
        <v>0</v>
      </c>
      <c r="AU32" s="540"/>
      <c r="AV32" s="540"/>
      <c r="AW32" s="540"/>
      <c r="AX32" s="621"/>
    </row>
    <row r="33" spans="1:50">
      <c r="A33" s="708"/>
      <c r="B33" s="709"/>
      <c r="C33" s="657"/>
      <c r="D33" s="603"/>
      <c r="E33" s="603"/>
      <c r="F33" s="603"/>
      <c r="G33" s="603"/>
      <c r="H33" s="603"/>
      <c r="I33" s="603"/>
      <c r="J33" s="603"/>
      <c r="K33" s="658"/>
      <c r="L33" s="622"/>
      <c r="M33" s="622"/>
      <c r="N33" s="622"/>
      <c r="O33" s="622"/>
      <c r="P33" s="623"/>
      <c r="Q33" s="623"/>
      <c r="R33" s="623"/>
      <c r="S33" s="623"/>
      <c r="T33" s="623"/>
      <c r="U33" s="615"/>
      <c r="V33" s="615"/>
      <c r="W33" s="615"/>
      <c r="X33" s="615"/>
      <c r="Y33" s="615"/>
      <c r="Z33" s="615"/>
      <c r="AA33" s="615"/>
      <c r="AB33" s="615"/>
      <c r="AC33" s="615"/>
      <c r="AD33" s="619"/>
      <c r="AE33" s="597"/>
      <c r="AF33" s="597"/>
      <c r="AG33" s="598"/>
      <c r="AH33" s="620"/>
      <c r="AI33" s="620"/>
      <c r="AJ33" s="620"/>
      <c r="AK33" s="620"/>
      <c r="AL33" s="620"/>
      <c r="AM33" s="620"/>
      <c r="AN33" s="620"/>
      <c r="AO33" s="620"/>
      <c r="AP33" s="597"/>
      <c r="AQ33" s="597"/>
      <c r="AR33" s="597"/>
      <c r="AS33" s="598"/>
      <c r="AT33" s="547">
        <f t="shared" si="0"/>
        <v>0</v>
      </c>
      <c r="AU33" s="540"/>
      <c r="AV33" s="540"/>
      <c r="AW33" s="540"/>
      <c r="AX33" s="621"/>
    </row>
    <row r="34" spans="1:50">
      <c r="A34" s="708"/>
      <c r="B34" s="709"/>
      <c r="C34" s="657"/>
      <c r="D34" s="603"/>
      <c r="E34" s="603"/>
      <c r="F34" s="603"/>
      <c r="G34" s="603"/>
      <c r="H34" s="603"/>
      <c r="I34" s="603"/>
      <c r="J34" s="603"/>
      <c r="K34" s="658"/>
      <c r="L34" s="622"/>
      <c r="M34" s="622"/>
      <c r="N34" s="622"/>
      <c r="O34" s="622"/>
      <c r="P34" s="623"/>
      <c r="Q34" s="623"/>
      <c r="R34" s="623"/>
      <c r="S34" s="623"/>
      <c r="T34" s="623"/>
      <c r="U34" s="615"/>
      <c r="V34" s="615"/>
      <c r="W34" s="615"/>
      <c r="X34" s="615"/>
      <c r="Y34" s="615"/>
      <c r="Z34" s="615"/>
      <c r="AA34" s="615"/>
      <c r="AB34" s="615"/>
      <c r="AC34" s="615"/>
      <c r="AD34" s="619"/>
      <c r="AE34" s="597"/>
      <c r="AF34" s="597"/>
      <c r="AG34" s="598"/>
      <c r="AH34" s="620"/>
      <c r="AI34" s="620"/>
      <c r="AJ34" s="620"/>
      <c r="AK34" s="620"/>
      <c r="AL34" s="620"/>
      <c r="AM34" s="620"/>
      <c r="AN34" s="620"/>
      <c r="AO34" s="620"/>
      <c r="AP34" s="597"/>
      <c r="AQ34" s="597"/>
      <c r="AR34" s="597"/>
      <c r="AS34" s="598"/>
      <c r="AT34" s="547">
        <f t="shared" si="0"/>
        <v>0</v>
      </c>
      <c r="AU34" s="540"/>
      <c r="AV34" s="540"/>
      <c r="AW34" s="540"/>
      <c r="AX34" s="621"/>
    </row>
    <row r="35" spans="1:50">
      <c r="A35" s="708"/>
      <c r="B35" s="709"/>
      <c r="C35" s="657"/>
      <c r="D35" s="603"/>
      <c r="E35" s="603"/>
      <c r="F35" s="603"/>
      <c r="G35" s="603"/>
      <c r="H35" s="603"/>
      <c r="I35" s="603"/>
      <c r="J35" s="603"/>
      <c r="K35" s="658"/>
      <c r="L35" s="622"/>
      <c r="M35" s="622"/>
      <c r="N35" s="622"/>
      <c r="O35" s="622"/>
      <c r="P35" s="623"/>
      <c r="Q35" s="623"/>
      <c r="R35" s="623"/>
      <c r="S35" s="623"/>
      <c r="T35" s="623"/>
      <c r="U35" s="615"/>
      <c r="V35" s="615"/>
      <c r="W35" s="615"/>
      <c r="X35" s="615"/>
      <c r="Y35" s="615"/>
      <c r="Z35" s="615"/>
      <c r="AA35" s="615"/>
      <c r="AB35" s="615"/>
      <c r="AC35" s="615"/>
      <c r="AD35" s="619"/>
      <c r="AE35" s="597"/>
      <c r="AF35" s="597"/>
      <c r="AG35" s="598"/>
      <c r="AH35" s="620"/>
      <c r="AI35" s="620"/>
      <c r="AJ35" s="620"/>
      <c r="AK35" s="620"/>
      <c r="AL35" s="620"/>
      <c r="AM35" s="620"/>
      <c r="AN35" s="620"/>
      <c r="AO35" s="620"/>
      <c r="AP35" s="597"/>
      <c r="AQ35" s="597"/>
      <c r="AR35" s="597"/>
      <c r="AS35" s="598"/>
      <c r="AT35" s="547">
        <f t="shared" si="0"/>
        <v>0</v>
      </c>
      <c r="AU35" s="540"/>
      <c r="AV35" s="540"/>
      <c r="AW35" s="540"/>
      <c r="AX35" s="621"/>
    </row>
    <row r="36" spans="1:50">
      <c r="A36" s="708"/>
      <c r="B36" s="709"/>
      <c r="C36" s="657"/>
      <c r="D36" s="603"/>
      <c r="E36" s="603"/>
      <c r="F36" s="603"/>
      <c r="G36" s="603"/>
      <c r="H36" s="603"/>
      <c r="I36" s="603"/>
      <c r="J36" s="603"/>
      <c r="K36" s="658"/>
      <c r="L36" s="622"/>
      <c r="M36" s="622"/>
      <c r="N36" s="622"/>
      <c r="O36" s="622"/>
      <c r="P36" s="623"/>
      <c r="Q36" s="623"/>
      <c r="R36" s="623"/>
      <c r="S36" s="623"/>
      <c r="T36" s="623"/>
      <c r="U36" s="615"/>
      <c r="V36" s="615"/>
      <c r="W36" s="615"/>
      <c r="X36" s="615"/>
      <c r="Y36" s="615"/>
      <c r="Z36" s="615"/>
      <c r="AA36" s="615"/>
      <c r="AB36" s="615"/>
      <c r="AC36" s="615"/>
      <c r="AD36" s="619"/>
      <c r="AE36" s="597"/>
      <c r="AF36" s="597"/>
      <c r="AG36" s="598"/>
      <c r="AH36" s="620"/>
      <c r="AI36" s="620"/>
      <c r="AJ36" s="620"/>
      <c r="AK36" s="620"/>
      <c r="AL36" s="620"/>
      <c r="AM36" s="620"/>
      <c r="AN36" s="620"/>
      <c r="AO36" s="620"/>
      <c r="AP36" s="597"/>
      <c r="AQ36" s="597"/>
      <c r="AR36" s="597"/>
      <c r="AS36" s="598"/>
      <c r="AT36" s="547">
        <f t="shared" si="0"/>
        <v>0</v>
      </c>
      <c r="AU36" s="540"/>
      <c r="AV36" s="540"/>
      <c r="AW36" s="540"/>
      <c r="AX36" s="621"/>
    </row>
    <row r="37" spans="1:50">
      <c r="A37" s="708"/>
      <c r="B37" s="709"/>
      <c r="C37" s="657"/>
      <c r="D37" s="603"/>
      <c r="E37" s="603"/>
      <c r="F37" s="603"/>
      <c r="G37" s="603"/>
      <c r="H37" s="603"/>
      <c r="I37" s="603"/>
      <c r="J37" s="603"/>
      <c r="K37" s="658"/>
      <c r="L37" s="622"/>
      <c r="M37" s="622"/>
      <c r="N37" s="622"/>
      <c r="O37" s="622"/>
      <c r="P37" s="623"/>
      <c r="Q37" s="623"/>
      <c r="R37" s="623"/>
      <c r="S37" s="623"/>
      <c r="T37" s="623"/>
      <c r="U37" s="615"/>
      <c r="V37" s="615"/>
      <c r="W37" s="615"/>
      <c r="X37" s="615"/>
      <c r="Y37" s="615"/>
      <c r="Z37" s="615"/>
      <c r="AA37" s="615"/>
      <c r="AB37" s="615"/>
      <c r="AC37" s="615"/>
      <c r="AD37" s="619"/>
      <c r="AE37" s="597"/>
      <c r="AF37" s="597"/>
      <c r="AG37" s="598"/>
      <c r="AH37" s="620"/>
      <c r="AI37" s="620"/>
      <c r="AJ37" s="620"/>
      <c r="AK37" s="620"/>
      <c r="AL37" s="620"/>
      <c r="AM37" s="620"/>
      <c r="AN37" s="620"/>
      <c r="AO37" s="620"/>
      <c r="AP37" s="597"/>
      <c r="AQ37" s="597"/>
      <c r="AR37" s="597"/>
      <c r="AS37" s="598"/>
      <c r="AT37" s="547">
        <f t="shared" si="0"/>
        <v>0</v>
      </c>
      <c r="AU37" s="540"/>
      <c r="AV37" s="540"/>
      <c r="AW37" s="540"/>
      <c r="AX37" s="621"/>
    </row>
    <row r="38" spans="1:50">
      <c r="A38" s="708"/>
      <c r="B38" s="709"/>
      <c r="C38" s="657"/>
      <c r="D38" s="603"/>
      <c r="E38" s="603"/>
      <c r="F38" s="603"/>
      <c r="G38" s="603"/>
      <c r="H38" s="603"/>
      <c r="I38" s="603"/>
      <c r="J38" s="603"/>
      <c r="K38" s="658"/>
      <c r="L38" s="622"/>
      <c r="M38" s="622"/>
      <c r="N38" s="622"/>
      <c r="O38" s="622"/>
      <c r="P38" s="623"/>
      <c r="Q38" s="623"/>
      <c r="R38" s="623"/>
      <c r="S38" s="623"/>
      <c r="T38" s="623"/>
      <c r="U38" s="615"/>
      <c r="V38" s="615"/>
      <c r="W38" s="615"/>
      <c r="X38" s="615"/>
      <c r="Y38" s="615"/>
      <c r="Z38" s="615"/>
      <c r="AA38" s="615"/>
      <c r="AB38" s="615"/>
      <c r="AC38" s="615"/>
      <c r="AD38" s="619"/>
      <c r="AE38" s="597"/>
      <c r="AF38" s="597"/>
      <c r="AG38" s="598"/>
      <c r="AH38" s="620"/>
      <c r="AI38" s="620"/>
      <c r="AJ38" s="620"/>
      <c r="AK38" s="620"/>
      <c r="AL38" s="620"/>
      <c r="AM38" s="620"/>
      <c r="AN38" s="620"/>
      <c r="AO38" s="620"/>
      <c r="AP38" s="597"/>
      <c r="AQ38" s="597"/>
      <c r="AR38" s="597"/>
      <c r="AS38" s="598"/>
      <c r="AT38" s="547">
        <f t="shared" si="0"/>
        <v>0</v>
      </c>
      <c r="AU38" s="540"/>
      <c r="AV38" s="540"/>
      <c r="AW38" s="540"/>
      <c r="AX38" s="621"/>
    </row>
    <row r="39" spans="1:50">
      <c r="A39" s="708"/>
      <c r="B39" s="709"/>
      <c r="C39" s="657"/>
      <c r="D39" s="603"/>
      <c r="E39" s="603"/>
      <c r="F39" s="603"/>
      <c r="G39" s="603"/>
      <c r="H39" s="603"/>
      <c r="I39" s="603"/>
      <c r="J39" s="603"/>
      <c r="K39" s="658"/>
      <c r="L39" s="622"/>
      <c r="M39" s="622"/>
      <c r="N39" s="622"/>
      <c r="O39" s="622"/>
      <c r="P39" s="623"/>
      <c r="Q39" s="623"/>
      <c r="R39" s="623"/>
      <c r="S39" s="623"/>
      <c r="T39" s="623"/>
      <c r="U39" s="615"/>
      <c r="V39" s="615"/>
      <c r="W39" s="615"/>
      <c r="X39" s="615"/>
      <c r="Y39" s="615"/>
      <c r="Z39" s="615"/>
      <c r="AA39" s="615"/>
      <c r="AB39" s="615"/>
      <c r="AC39" s="615"/>
      <c r="AD39" s="619"/>
      <c r="AE39" s="597"/>
      <c r="AF39" s="597"/>
      <c r="AG39" s="598"/>
      <c r="AH39" s="620"/>
      <c r="AI39" s="620"/>
      <c r="AJ39" s="620"/>
      <c r="AK39" s="620"/>
      <c r="AL39" s="620"/>
      <c r="AM39" s="620"/>
      <c r="AN39" s="620"/>
      <c r="AO39" s="620"/>
      <c r="AP39" s="597"/>
      <c r="AQ39" s="597"/>
      <c r="AR39" s="597"/>
      <c r="AS39" s="598"/>
      <c r="AT39" s="547">
        <f t="shared" si="0"/>
        <v>0</v>
      </c>
      <c r="AU39" s="540"/>
      <c r="AV39" s="540"/>
      <c r="AW39" s="540"/>
      <c r="AX39" s="621"/>
    </row>
    <row r="40" spans="1:50">
      <c r="A40" s="708"/>
      <c r="B40" s="709"/>
      <c r="C40" s="710"/>
      <c r="D40" s="711"/>
      <c r="E40" s="711"/>
      <c r="F40" s="711"/>
      <c r="G40" s="711"/>
      <c r="H40" s="711"/>
      <c r="I40" s="711"/>
      <c r="J40" s="711"/>
      <c r="K40" s="712"/>
      <c r="L40" s="622"/>
      <c r="M40" s="622"/>
      <c r="N40" s="622"/>
      <c r="O40" s="622"/>
      <c r="P40" s="623"/>
      <c r="Q40" s="623"/>
      <c r="R40" s="623"/>
      <c r="S40" s="623"/>
      <c r="T40" s="623"/>
      <c r="U40" s="615"/>
      <c r="V40" s="615"/>
      <c r="W40" s="615"/>
      <c r="X40" s="615"/>
      <c r="Y40" s="615"/>
      <c r="Z40" s="615"/>
      <c r="AA40" s="615"/>
      <c r="AB40" s="615"/>
      <c r="AC40" s="615"/>
      <c r="AD40" s="645"/>
      <c r="AE40" s="646"/>
      <c r="AF40" s="646"/>
      <c r="AG40" s="647"/>
      <c r="AH40" s="620"/>
      <c r="AI40" s="620"/>
      <c r="AJ40" s="620"/>
      <c r="AK40" s="620"/>
      <c r="AL40" s="620"/>
      <c r="AM40" s="620"/>
      <c r="AN40" s="620"/>
      <c r="AO40" s="620"/>
      <c r="AP40" s="597"/>
      <c r="AQ40" s="597"/>
      <c r="AR40" s="597"/>
      <c r="AS40" s="598"/>
      <c r="AT40" s="648">
        <f t="shared" si="0"/>
        <v>0</v>
      </c>
      <c r="AU40" s="539"/>
      <c r="AV40" s="539"/>
      <c r="AW40" s="539"/>
      <c r="AX40" s="649"/>
    </row>
    <row r="41" spans="1:50" ht="13.8" thickBot="1">
      <c r="A41" s="650"/>
      <c r="B41" s="625"/>
      <c r="C41" s="652" t="s">
        <v>101</v>
      </c>
      <c r="D41" s="652"/>
      <c r="E41" s="652"/>
      <c r="F41" s="652"/>
      <c r="G41" s="652"/>
      <c r="H41" s="652"/>
      <c r="I41" s="652"/>
      <c r="J41" s="652"/>
      <c r="K41" s="652"/>
      <c r="L41" s="713"/>
      <c r="M41" s="714"/>
      <c r="N41" s="714"/>
      <c r="O41" s="715"/>
      <c r="P41" s="627"/>
      <c r="Q41" s="628"/>
      <c r="R41" s="628"/>
      <c r="S41" s="628"/>
      <c r="T41" s="628"/>
      <c r="U41" s="624">
        <f>SUM(U17:V40)</f>
        <v>0</v>
      </c>
      <c r="V41" s="626"/>
      <c r="W41" s="641">
        <f>SUM(W17:X40)</f>
        <v>0</v>
      </c>
      <c r="X41" s="641"/>
      <c r="Y41" s="641">
        <f>SUM(Y17:Z40)</f>
        <v>0</v>
      </c>
      <c r="Z41" s="641"/>
      <c r="AA41" s="624">
        <f>SUM(AA17:AC40)</f>
        <v>0</v>
      </c>
      <c r="AB41" s="625"/>
      <c r="AC41" s="626"/>
      <c r="AD41" s="642">
        <f>SUM(AD17:AG40)</f>
        <v>0</v>
      </c>
      <c r="AE41" s="642"/>
      <c r="AF41" s="642"/>
      <c r="AG41" s="642"/>
      <c r="AH41" s="642">
        <f>SUM(AH17:AK40)</f>
        <v>0</v>
      </c>
      <c r="AI41" s="642"/>
      <c r="AJ41" s="642"/>
      <c r="AK41" s="642"/>
      <c r="AL41" s="642">
        <f>SUM(AL17:AO40)</f>
        <v>0</v>
      </c>
      <c r="AM41" s="642"/>
      <c r="AN41" s="642"/>
      <c r="AO41" s="642"/>
      <c r="AP41" s="643">
        <f>SUM(AP17:AS40)</f>
        <v>0</v>
      </c>
      <c r="AQ41" s="643"/>
      <c r="AR41" s="643"/>
      <c r="AS41" s="644"/>
      <c r="AT41" s="632">
        <f>SUM(AT17:AX40)</f>
        <v>0</v>
      </c>
      <c r="AU41" s="633"/>
      <c r="AV41" s="633"/>
      <c r="AW41" s="633"/>
      <c r="AX41" s="634"/>
    </row>
  </sheetData>
  <mergeCells count="406">
    <mergeCell ref="A41:B41"/>
    <mergeCell ref="C41:K41"/>
    <mergeCell ref="L41:O41"/>
    <mergeCell ref="P41:T41"/>
    <mergeCell ref="U41:V41"/>
    <mergeCell ref="W41:X41"/>
    <mergeCell ref="P39:T39"/>
    <mergeCell ref="Q1:R1"/>
    <mergeCell ref="AD35:AG35"/>
    <mergeCell ref="AD36:AG36"/>
    <mergeCell ref="AD37:AG37"/>
    <mergeCell ref="AD38:AG38"/>
    <mergeCell ref="AD29:AG29"/>
    <mergeCell ref="AD30:AG30"/>
    <mergeCell ref="AD31:AG31"/>
    <mergeCell ref="AD32:AG32"/>
    <mergeCell ref="AD33:AG33"/>
    <mergeCell ref="AD34:AG34"/>
    <mergeCell ref="AD23:AG23"/>
    <mergeCell ref="AD24:AG24"/>
    <mergeCell ref="AD25:AG25"/>
    <mergeCell ref="AD26:AG26"/>
    <mergeCell ref="AD27:AG27"/>
    <mergeCell ref="AD28:AG28"/>
    <mergeCell ref="A40:B40"/>
    <mergeCell ref="C40:K40"/>
    <mergeCell ref="AD22:AG22"/>
    <mergeCell ref="AD10:AG10"/>
    <mergeCell ref="AD11:AG11"/>
    <mergeCell ref="AD12:AF12"/>
    <mergeCell ref="AD13:AG13"/>
    <mergeCell ref="AD14:AG14"/>
    <mergeCell ref="AD16:AG16"/>
    <mergeCell ref="L40:O40"/>
    <mergeCell ref="P40:T40"/>
    <mergeCell ref="U40:V40"/>
    <mergeCell ref="AD17:AG17"/>
    <mergeCell ref="AD18:AG18"/>
    <mergeCell ref="W10:Z10"/>
    <mergeCell ref="AA10:AC10"/>
    <mergeCell ref="AD19:AG19"/>
    <mergeCell ref="AD20:AG20"/>
    <mergeCell ref="AD21:AG21"/>
    <mergeCell ref="A38:B38"/>
    <mergeCell ref="C38:K38"/>
    <mergeCell ref="L38:O38"/>
    <mergeCell ref="P38:T38"/>
    <mergeCell ref="U38:V38"/>
    <mergeCell ref="AT38:AX38"/>
    <mergeCell ref="W38:X38"/>
    <mergeCell ref="Y38:Z38"/>
    <mergeCell ref="AA38:AC38"/>
    <mergeCell ref="AH38:AK38"/>
    <mergeCell ref="AL38:AO38"/>
    <mergeCell ref="AP38:AS38"/>
    <mergeCell ref="AP41:AS41"/>
    <mergeCell ref="AT41:AX41"/>
    <mergeCell ref="AT40:AX40"/>
    <mergeCell ref="AH40:AK40"/>
    <mergeCell ref="AL40:AO40"/>
    <mergeCell ref="AP40:AS40"/>
    <mergeCell ref="AD40:AG40"/>
    <mergeCell ref="AD41:AG41"/>
    <mergeCell ref="AT39:AX39"/>
    <mergeCell ref="AH41:AK41"/>
    <mergeCell ref="AL41:AO41"/>
    <mergeCell ref="AP39:AS39"/>
    <mergeCell ref="Y41:Z41"/>
    <mergeCell ref="AA41:AC41"/>
    <mergeCell ref="W40:X40"/>
    <mergeCell ref="Y40:Z40"/>
    <mergeCell ref="AA40:AC40"/>
    <mergeCell ref="A39:B39"/>
    <mergeCell ref="C39:K39"/>
    <mergeCell ref="AD39:AG39"/>
    <mergeCell ref="AL39:AO39"/>
    <mergeCell ref="L39:O39"/>
    <mergeCell ref="U39:V39"/>
    <mergeCell ref="W39:X39"/>
    <mergeCell ref="Y39:Z39"/>
    <mergeCell ref="AA39:AC39"/>
    <mergeCell ref="AH39:AK39"/>
    <mergeCell ref="AT36:AX36"/>
    <mergeCell ref="A37:B37"/>
    <mergeCell ref="C37:K37"/>
    <mergeCell ref="L37:O37"/>
    <mergeCell ref="P37:T37"/>
    <mergeCell ref="U37:V37"/>
    <mergeCell ref="W37:X37"/>
    <mergeCell ref="Y37:Z37"/>
    <mergeCell ref="AA37:AC37"/>
    <mergeCell ref="W36:X36"/>
    <mergeCell ref="Y36:Z36"/>
    <mergeCell ref="AA36:AC36"/>
    <mergeCell ref="AH36:AK36"/>
    <mergeCell ref="AL36:AO36"/>
    <mergeCell ref="AP36:AS36"/>
    <mergeCell ref="AH37:AK37"/>
    <mergeCell ref="AL37:AO37"/>
    <mergeCell ref="AP37:AS37"/>
    <mergeCell ref="AT37:AX37"/>
    <mergeCell ref="A36:B36"/>
    <mergeCell ref="C36:K36"/>
    <mergeCell ref="L36:O36"/>
    <mergeCell ref="P36:T36"/>
    <mergeCell ref="U36:V36"/>
    <mergeCell ref="A34:B34"/>
    <mergeCell ref="C34:K34"/>
    <mergeCell ref="L34:O34"/>
    <mergeCell ref="P34:T34"/>
    <mergeCell ref="U34:V34"/>
    <mergeCell ref="AT34:AX34"/>
    <mergeCell ref="A35:B35"/>
    <mergeCell ref="C35:K35"/>
    <mergeCell ref="L35:O35"/>
    <mergeCell ref="P35:T35"/>
    <mergeCell ref="U35:V35"/>
    <mergeCell ref="W35:X35"/>
    <mergeCell ref="Y35:Z35"/>
    <mergeCell ref="AA35:AC35"/>
    <mergeCell ref="W34:X34"/>
    <mergeCell ref="Y34:Z34"/>
    <mergeCell ref="AA34:AC34"/>
    <mergeCell ref="AH34:AK34"/>
    <mergeCell ref="AL34:AO34"/>
    <mergeCell ref="AP34:AS34"/>
    <mergeCell ref="AH35:AK35"/>
    <mergeCell ref="AL35:AO35"/>
    <mergeCell ref="AP35:AS35"/>
    <mergeCell ref="AT35:AX35"/>
    <mergeCell ref="A32:B32"/>
    <mergeCell ref="C32:K32"/>
    <mergeCell ref="L32:O32"/>
    <mergeCell ref="P32:T32"/>
    <mergeCell ref="U32:V32"/>
    <mergeCell ref="AT32:AX32"/>
    <mergeCell ref="A33:B33"/>
    <mergeCell ref="C33:K33"/>
    <mergeCell ref="L33:O33"/>
    <mergeCell ref="P33:T33"/>
    <mergeCell ref="U33:V33"/>
    <mergeCell ref="W33:X33"/>
    <mergeCell ref="Y33:Z33"/>
    <mergeCell ref="AA33:AC33"/>
    <mergeCell ref="W32:X32"/>
    <mergeCell ref="Y32:Z32"/>
    <mergeCell ref="AA32:AC32"/>
    <mergeCell ref="AH32:AK32"/>
    <mergeCell ref="AL32:AO32"/>
    <mergeCell ref="AP32:AS32"/>
    <mergeCell ref="AH33:AK33"/>
    <mergeCell ref="AL33:AO33"/>
    <mergeCell ref="AP33:AS33"/>
    <mergeCell ref="AT33:AX33"/>
    <mergeCell ref="A30:B30"/>
    <mergeCell ref="C30:K30"/>
    <mergeCell ref="L30:O30"/>
    <mergeCell ref="P30:T30"/>
    <mergeCell ref="U30:V30"/>
    <mergeCell ref="AT30:AX30"/>
    <mergeCell ref="A31:B31"/>
    <mergeCell ref="C31:K31"/>
    <mergeCell ref="L31:O31"/>
    <mergeCell ref="P31:T31"/>
    <mergeCell ref="U31:V31"/>
    <mergeCell ref="W31:X31"/>
    <mergeCell ref="Y31:Z31"/>
    <mergeCell ref="AA31:AC31"/>
    <mergeCell ref="W30:X30"/>
    <mergeCell ref="Y30:Z30"/>
    <mergeCell ref="AA30:AC30"/>
    <mergeCell ref="AH30:AK30"/>
    <mergeCell ref="AL30:AO30"/>
    <mergeCell ref="AP30:AS30"/>
    <mergeCell ref="AH31:AK31"/>
    <mergeCell ref="AL31:AO31"/>
    <mergeCell ref="AP31:AS31"/>
    <mergeCell ref="AT31:AX31"/>
    <mergeCell ref="A28:B28"/>
    <mergeCell ref="C28:K28"/>
    <mergeCell ref="L28:O28"/>
    <mergeCell ref="P28:T28"/>
    <mergeCell ref="U28:V28"/>
    <mergeCell ref="AT28:AX28"/>
    <mergeCell ref="A29:B29"/>
    <mergeCell ref="C29:K29"/>
    <mergeCell ref="L29:O29"/>
    <mergeCell ref="P29:T29"/>
    <mergeCell ref="U29:V29"/>
    <mergeCell ref="W29:X29"/>
    <mergeCell ref="Y29:Z29"/>
    <mergeCell ref="AA29:AC29"/>
    <mergeCell ref="W28:X28"/>
    <mergeCell ref="Y28:Z28"/>
    <mergeCell ref="AA28:AC28"/>
    <mergeCell ref="AH28:AK28"/>
    <mergeCell ref="AL28:AO28"/>
    <mergeCell ref="AP28:AS28"/>
    <mergeCell ref="AH29:AK29"/>
    <mergeCell ref="AL29:AO29"/>
    <mergeCell ref="AP29:AS29"/>
    <mergeCell ref="AT29:AX29"/>
    <mergeCell ref="A26:B26"/>
    <mergeCell ref="C26:K26"/>
    <mergeCell ref="L26:O26"/>
    <mergeCell ref="P26:T26"/>
    <mergeCell ref="U26:V26"/>
    <mergeCell ref="AT26:AX26"/>
    <mergeCell ref="A27:B27"/>
    <mergeCell ref="C27:K27"/>
    <mergeCell ref="L27:O27"/>
    <mergeCell ref="P27:T27"/>
    <mergeCell ref="U27:V27"/>
    <mergeCell ref="W27:X27"/>
    <mergeCell ref="Y27:Z27"/>
    <mergeCell ref="AA27:AC27"/>
    <mergeCell ref="W26:X26"/>
    <mergeCell ref="Y26:Z26"/>
    <mergeCell ref="AA26:AC26"/>
    <mergeCell ref="AH26:AK26"/>
    <mergeCell ref="AL26:AO26"/>
    <mergeCell ref="AP26:AS26"/>
    <mergeCell ref="AH27:AK27"/>
    <mergeCell ref="AL27:AO27"/>
    <mergeCell ref="AP27:AS27"/>
    <mergeCell ref="AT27:AX27"/>
    <mergeCell ref="A24:B24"/>
    <mergeCell ref="C24:K24"/>
    <mergeCell ref="L24:O24"/>
    <mergeCell ref="P24:T24"/>
    <mergeCell ref="U24:V24"/>
    <mergeCell ref="AT24:AX24"/>
    <mergeCell ref="A25:B25"/>
    <mergeCell ref="C25:K25"/>
    <mergeCell ref="L25:O25"/>
    <mergeCell ref="P25:T25"/>
    <mergeCell ref="U25:V25"/>
    <mergeCell ref="W25:X25"/>
    <mergeCell ref="Y25:Z25"/>
    <mergeCell ref="AA25:AC25"/>
    <mergeCell ref="W24:X24"/>
    <mergeCell ref="Y24:Z24"/>
    <mergeCell ref="AA24:AC24"/>
    <mergeCell ref="AH24:AK24"/>
    <mergeCell ref="AL24:AO24"/>
    <mergeCell ref="AP24:AS24"/>
    <mergeCell ref="AH25:AK25"/>
    <mergeCell ref="AL25:AO25"/>
    <mergeCell ref="AP25:AS25"/>
    <mergeCell ref="AT25:AX25"/>
    <mergeCell ref="A22:B22"/>
    <mergeCell ref="C22:K22"/>
    <mergeCell ref="L22:O22"/>
    <mergeCell ref="P22:T22"/>
    <mergeCell ref="U22:V22"/>
    <mergeCell ref="AT22:AX22"/>
    <mergeCell ref="A23:B23"/>
    <mergeCell ref="C23:K23"/>
    <mergeCell ref="L23:O23"/>
    <mergeCell ref="P23:T23"/>
    <mergeCell ref="U23:V23"/>
    <mergeCell ref="W23:X23"/>
    <mergeCell ref="Y23:Z23"/>
    <mergeCell ref="AA23:AC23"/>
    <mergeCell ref="W22:X22"/>
    <mergeCell ref="Y22:Z22"/>
    <mergeCell ref="AA22:AC22"/>
    <mergeCell ref="AH22:AK22"/>
    <mergeCell ref="AL22:AO22"/>
    <mergeCell ref="AP22:AS22"/>
    <mergeCell ref="AH23:AK23"/>
    <mergeCell ref="AL23:AO23"/>
    <mergeCell ref="AP23:AS23"/>
    <mergeCell ref="AT23:AX23"/>
    <mergeCell ref="A20:B20"/>
    <mergeCell ref="C20:K20"/>
    <mergeCell ref="L20:O20"/>
    <mergeCell ref="P20:T20"/>
    <mergeCell ref="U20:V20"/>
    <mergeCell ref="AT20:AX20"/>
    <mergeCell ref="A21:B21"/>
    <mergeCell ref="C21:K21"/>
    <mergeCell ref="L21:O21"/>
    <mergeCell ref="P21:T21"/>
    <mergeCell ref="U21:V21"/>
    <mergeCell ref="W21:X21"/>
    <mergeCell ref="Y21:Z21"/>
    <mergeCell ref="AA21:AC21"/>
    <mergeCell ref="W20:X20"/>
    <mergeCell ref="Y20:Z20"/>
    <mergeCell ref="AA20:AC20"/>
    <mergeCell ref="AH20:AK20"/>
    <mergeCell ref="AL20:AO20"/>
    <mergeCell ref="AP20:AS20"/>
    <mergeCell ref="AH21:AK21"/>
    <mergeCell ref="AL21:AO21"/>
    <mergeCell ref="AP21:AS21"/>
    <mergeCell ref="AT21:AX21"/>
    <mergeCell ref="A18:B18"/>
    <mergeCell ref="C18:K18"/>
    <mergeCell ref="L18:O18"/>
    <mergeCell ref="P18:T18"/>
    <mergeCell ref="U18:V18"/>
    <mergeCell ref="AT18:AX18"/>
    <mergeCell ref="A19:B19"/>
    <mergeCell ref="C19:K19"/>
    <mergeCell ref="L19:O19"/>
    <mergeCell ref="P19:T19"/>
    <mergeCell ref="U19:V19"/>
    <mergeCell ref="W19:X19"/>
    <mergeCell ref="Y19:Z19"/>
    <mergeCell ref="AA19:AC19"/>
    <mergeCell ref="W18:X18"/>
    <mergeCell ref="Y18:Z18"/>
    <mergeCell ref="AA18:AC18"/>
    <mergeCell ref="AH18:AK18"/>
    <mergeCell ref="AL18:AO18"/>
    <mergeCell ref="AP18:AS18"/>
    <mergeCell ref="AH19:AK19"/>
    <mergeCell ref="AL19:AO19"/>
    <mergeCell ref="AP19:AS19"/>
    <mergeCell ref="AT19:AX19"/>
    <mergeCell ref="A16:B16"/>
    <mergeCell ref="C16:K16"/>
    <mergeCell ref="L16:O16"/>
    <mergeCell ref="P16:T16"/>
    <mergeCell ref="U16:V16"/>
    <mergeCell ref="AT16:AX16"/>
    <mergeCell ref="A17:B17"/>
    <mergeCell ref="C17:K17"/>
    <mergeCell ref="L17:O17"/>
    <mergeCell ref="P17:T17"/>
    <mergeCell ref="U17:V17"/>
    <mergeCell ref="W17:X17"/>
    <mergeCell ref="Y17:Z17"/>
    <mergeCell ref="AA17:AC17"/>
    <mergeCell ref="W16:X16"/>
    <mergeCell ref="Y16:Z16"/>
    <mergeCell ref="AA16:AC16"/>
    <mergeCell ref="AH16:AK16"/>
    <mergeCell ref="AL16:AO16"/>
    <mergeCell ref="AP16:AS16"/>
    <mergeCell ref="AH17:AK17"/>
    <mergeCell ref="AL17:AO17"/>
    <mergeCell ref="AP17:AS17"/>
    <mergeCell ref="AT17:AX17"/>
    <mergeCell ref="A13:B13"/>
    <mergeCell ref="C13:K13"/>
    <mergeCell ref="L13:O13"/>
    <mergeCell ref="P13:T13"/>
    <mergeCell ref="U13:V13"/>
    <mergeCell ref="AT13:AX13"/>
    <mergeCell ref="A14:B14"/>
    <mergeCell ref="C14:K14"/>
    <mergeCell ref="L14:O14"/>
    <mergeCell ref="P14:T14"/>
    <mergeCell ref="U14:V14"/>
    <mergeCell ref="W14:X14"/>
    <mergeCell ref="Y14:Z14"/>
    <mergeCell ref="AA14:AC14"/>
    <mergeCell ref="W13:X13"/>
    <mergeCell ref="Y13:Z13"/>
    <mergeCell ref="AA13:AC13"/>
    <mergeCell ref="AH13:AK13"/>
    <mergeCell ref="AL13:AO13"/>
    <mergeCell ref="AP13:AS13"/>
    <mergeCell ref="AH14:AK14"/>
    <mergeCell ref="AL14:AO14"/>
    <mergeCell ref="AP14:AS14"/>
    <mergeCell ref="AT14:AX14"/>
    <mergeCell ref="AT11:AX11"/>
    <mergeCell ref="A12:B12"/>
    <mergeCell ref="C12:K12"/>
    <mergeCell ref="L12:O12"/>
    <mergeCell ref="P12:T12"/>
    <mergeCell ref="U12:V12"/>
    <mergeCell ref="W12:X12"/>
    <mergeCell ref="Y12:Z12"/>
    <mergeCell ref="AA12:AC12"/>
    <mergeCell ref="W11:X11"/>
    <mergeCell ref="Y11:Z11"/>
    <mergeCell ref="AA11:AC11"/>
    <mergeCell ref="AH11:AK11"/>
    <mergeCell ref="AL11:AO11"/>
    <mergeCell ref="AP11:AS11"/>
    <mergeCell ref="A11:B11"/>
    <mergeCell ref="C11:K11"/>
    <mergeCell ref="L11:O11"/>
    <mergeCell ref="P11:T11"/>
    <mergeCell ref="U11:V11"/>
    <mergeCell ref="AH12:AJ12"/>
    <mergeCell ref="AL12:AN12"/>
    <mergeCell ref="AP12:AR12"/>
    <mergeCell ref="AT12:AX12"/>
    <mergeCell ref="AT10:AX10"/>
    <mergeCell ref="AV3:AX3"/>
    <mergeCell ref="A5:T9"/>
    <mergeCell ref="AL8:AX9"/>
    <mergeCell ref="A10:B10"/>
    <mergeCell ref="C10:K10"/>
    <mergeCell ref="L10:O10"/>
    <mergeCell ref="P10:T10"/>
    <mergeCell ref="U10:V10"/>
    <mergeCell ref="AH10:AK10"/>
    <mergeCell ref="AL10:AO10"/>
    <mergeCell ref="AP10:AS10"/>
  </mergeCells>
  <pageMargins left="0.78740157480314965" right="0.39370078740157483" top="0.59055118110236227" bottom="0.39370078740157483" header="0.19685039370078741" footer="0.19685039370078741"/>
  <pageSetup paperSize="9" orientation="landscape" r:id="rId1"/>
  <headerFooter alignWithMargins="0">
    <oddHeader xml:space="preserve">&amp;C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63"/>
  <sheetViews>
    <sheetView topLeftCell="A37" zoomScaleNormal="100" zoomScaleSheetLayoutView="115" workbookViewId="0">
      <selection activeCell="AN5" sqref="AN5"/>
    </sheetView>
  </sheetViews>
  <sheetFormatPr baseColWidth="10" defaultRowHeight="13.2"/>
  <cols>
    <col min="1" max="70" width="2.6640625" customWidth="1"/>
  </cols>
  <sheetData>
    <row r="1" spans="1:33" ht="17.399999999999999">
      <c r="A1" s="184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250"/>
      <c r="P1" s="179" t="s">
        <v>12</v>
      </c>
      <c r="Q1" s="551"/>
      <c r="R1" s="551"/>
      <c r="S1" s="183"/>
      <c r="T1" s="183"/>
      <c r="U1" s="273" t="s">
        <v>6</v>
      </c>
      <c r="V1" s="274"/>
      <c r="W1" s="180" t="s">
        <v>439</v>
      </c>
      <c r="X1" s="180"/>
      <c r="Y1" s="180"/>
      <c r="Z1" s="250"/>
      <c r="AA1" s="250"/>
      <c r="AB1" s="175"/>
      <c r="AC1" s="175"/>
      <c r="AD1" s="175"/>
      <c r="AE1" s="175"/>
      <c r="AF1" s="175"/>
      <c r="AG1" s="189"/>
    </row>
    <row r="2" spans="1:33" ht="17.399999999999999">
      <c r="A2" s="19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0"/>
      <c r="P2" s="10"/>
      <c r="Q2" s="10"/>
      <c r="R2" s="10"/>
      <c r="S2" s="10"/>
      <c r="T2" s="10"/>
      <c r="U2" s="10"/>
      <c r="V2" s="161"/>
      <c r="W2" s="172" t="s">
        <v>440</v>
      </c>
      <c r="X2" s="172"/>
      <c r="Y2" s="172"/>
      <c r="Z2" s="10"/>
      <c r="AA2" s="10"/>
      <c r="AB2" s="7"/>
      <c r="AC2" s="7"/>
      <c r="AD2" s="7"/>
      <c r="AE2" s="7"/>
      <c r="AF2" s="7"/>
      <c r="AG2" s="17"/>
    </row>
    <row r="3" spans="1:33" ht="5.0999999999999996" customHeight="1" thickBot="1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37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92"/>
    </row>
    <row r="4" spans="1:33" ht="13.2" customHeight="1">
      <c r="A4" s="270" t="s">
        <v>388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95"/>
      <c r="N4" s="1"/>
      <c r="O4" s="1"/>
      <c r="P4" s="1"/>
      <c r="Q4" s="1"/>
      <c r="R4" s="1"/>
      <c r="S4" s="1"/>
      <c r="T4" s="1"/>
      <c r="U4" s="1"/>
      <c r="V4" s="1"/>
      <c r="W4" s="1"/>
      <c r="X4" s="15"/>
      <c r="Y4" s="3"/>
      <c r="AG4" s="42"/>
    </row>
    <row r="5" spans="1:33" ht="17.399999999999999">
      <c r="A5" s="728"/>
      <c r="B5" s="729"/>
      <c r="C5" s="729"/>
      <c r="D5" s="729"/>
      <c r="E5" s="729"/>
      <c r="F5" s="729"/>
      <c r="G5" s="729"/>
      <c r="H5" s="729"/>
      <c r="I5" s="729"/>
      <c r="J5" s="729"/>
      <c r="K5" s="729"/>
      <c r="L5" s="729"/>
      <c r="M5" s="729"/>
      <c r="N5" s="729"/>
      <c r="O5" s="729"/>
      <c r="P5" s="730"/>
      <c r="Q5" s="1"/>
      <c r="R5" s="1"/>
      <c r="S5" s="287" t="s">
        <v>254</v>
      </c>
      <c r="T5" s="26"/>
      <c r="U5" s="26"/>
      <c r="V5" s="26"/>
      <c r="W5" s="26"/>
      <c r="X5" s="15"/>
      <c r="Y5" s="3"/>
      <c r="AG5" s="33"/>
    </row>
    <row r="6" spans="1:33" ht="13.2" customHeight="1">
      <c r="A6" s="728"/>
      <c r="B6" s="729"/>
      <c r="C6" s="729"/>
      <c r="D6" s="729"/>
      <c r="E6" s="729"/>
      <c r="F6" s="729"/>
      <c r="G6" s="729"/>
      <c r="H6" s="729"/>
      <c r="I6" s="729"/>
      <c r="J6" s="729"/>
      <c r="K6" s="729"/>
      <c r="L6" s="729"/>
      <c r="M6" s="729"/>
      <c r="N6" s="729"/>
      <c r="O6" s="729"/>
      <c r="P6" s="730"/>
      <c r="Q6" s="1"/>
      <c r="R6" s="1"/>
      <c r="S6" s="161"/>
      <c r="T6" s="26" t="s">
        <v>253</v>
      </c>
      <c r="U6" s="26"/>
      <c r="V6" s="26"/>
      <c r="W6" s="26"/>
      <c r="X6" s="15"/>
      <c r="Y6" s="3"/>
      <c r="AG6" s="33"/>
    </row>
    <row r="7" spans="1:33" ht="13.2" customHeight="1">
      <c r="A7" s="728"/>
      <c r="B7" s="729"/>
      <c r="C7" s="729"/>
      <c r="D7" s="729"/>
      <c r="E7" s="729"/>
      <c r="F7" s="729"/>
      <c r="G7" s="729"/>
      <c r="H7" s="729"/>
      <c r="I7" s="729"/>
      <c r="J7" s="729"/>
      <c r="K7" s="729"/>
      <c r="L7" s="729"/>
      <c r="M7" s="729"/>
      <c r="N7" s="729"/>
      <c r="O7" s="729"/>
      <c r="P7" s="730"/>
      <c r="Q7" s="1"/>
      <c r="R7" s="1"/>
      <c r="S7" s="161"/>
      <c r="T7" s="26" t="s">
        <v>287</v>
      </c>
      <c r="U7" s="26"/>
      <c r="V7" s="26"/>
      <c r="W7" s="26"/>
      <c r="X7" s="15"/>
      <c r="Z7" s="15"/>
      <c r="AG7" s="33"/>
    </row>
    <row r="8" spans="1:33" ht="13.2" customHeight="1">
      <c r="A8" s="728"/>
      <c r="B8" s="729"/>
      <c r="C8" s="729"/>
      <c r="D8" s="729"/>
      <c r="E8" s="729"/>
      <c r="F8" s="729"/>
      <c r="G8" s="729"/>
      <c r="H8" s="729"/>
      <c r="I8" s="729"/>
      <c r="J8" s="729"/>
      <c r="K8" s="729"/>
      <c r="L8" s="729"/>
      <c r="M8" s="729"/>
      <c r="N8" s="729"/>
      <c r="O8" s="729"/>
      <c r="P8" s="730"/>
      <c r="Q8" s="1"/>
      <c r="R8" s="1"/>
      <c r="S8" s="199"/>
      <c r="T8" s="26"/>
      <c r="U8" s="26"/>
      <c r="V8" s="26"/>
      <c r="W8" s="26"/>
      <c r="X8" s="15"/>
      <c r="Z8" s="15"/>
      <c r="AG8" s="33"/>
    </row>
    <row r="9" spans="1:33" s="5" customFormat="1" ht="13.2" customHeight="1" thickBot="1">
      <c r="A9" s="731"/>
      <c r="B9" s="732"/>
      <c r="C9" s="732"/>
      <c r="D9" s="732"/>
      <c r="E9" s="732"/>
      <c r="F9" s="732"/>
      <c r="G9" s="732"/>
      <c r="H9" s="732"/>
      <c r="I9" s="732"/>
      <c r="J9" s="732"/>
      <c r="K9" s="732"/>
      <c r="L9" s="732"/>
      <c r="M9" s="732"/>
      <c r="N9" s="732"/>
      <c r="O9" s="732"/>
      <c r="P9" s="733"/>
      <c r="Q9" s="24"/>
      <c r="R9" s="24"/>
      <c r="S9" s="24"/>
      <c r="T9" s="24"/>
      <c r="U9" s="24"/>
      <c r="V9" s="24"/>
      <c r="W9" s="24"/>
      <c r="X9" s="24"/>
      <c r="Y9" s="4"/>
      <c r="Z9" s="4"/>
      <c r="AA9" s="4"/>
      <c r="AG9" s="33"/>
    </row>
    <row r="10" spans="1:33" ht="13.2" customHeight="1">
      <c r="A10" s="270" t="s">
        <v>256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95"/>
      <c r="N10" s="271" t="s">
        <v>290</v>
      </c>
      <c r="O10" s="175"/>
      <c r="P10" s="175"/>
      <c r="Q10" s="462"/>
      <c r="R10" s="462"/>
      <c r="S10" s="462"/>
      <c r="T10" s="462"/>
      <c r="U10" s="462"/>
      <c r="V10" s="462"/>
      <c r="W10" s="462"/>
      <c r="X10" s="462"/>
      <c r="Y10" s="175"/>
      <c r="Z10" s="175"/>
      <c r="AA10" s="175"/>
      <c r="AB10" s="175"/>
      <c r="AC10" s="175"/>
      <c r="AD10" s="175"/>
      <c r="AE10" s="174"/>
      <c r="AF10" s="175"/>
      <c r="AG10" s="42"/>
    </row>
    <row r="11" spans="1:33" ht="13.2" customHeight="1">
      <c r="A11" s="722"/>
      <c r="B11" s="723"/>
      <c r="C11" s="723"/>
      <c r="D11" s="723"/>
      <c r="E11" s="723"/>
      <c r="F11" s="723"/>
      <c r="G11" s="723"/>
      <c r="H11" s="723"/>
      <c r="I11" s="723"/>
      <c r="J11" s="723"/>
      <c r="K11" s="723"/>
      <c r="L11" s="723"/>
      <c r="M11" s="724"/>
      <c r="N11" s="722"/>
      <c r="O11" s="723"/>
      <c r="P11" s="723"/>
      <c r="Q11" s="723"/>
      <c r="R11" s="723"/>
      <c r="S11" s="723"/>
      <c r="T11" s="723"/>
      <c r="U11" s="723"/>
      <c r="V11" s="723"/>
      <c r="W11" s="723"/>
      <c r="X11" s="723"/>
      <c r="Y11" s="723"/>
      <c r="Z11" s="723"/>
      <c r="AA11" s="723"/>
      <c r="AB11" s="723"/>
      <c r="AC11" s="723"/>
      <c r="AD11" s="724"/>
      <c r="AE11" s="245" t="s">
        <v>250</v>
      </c>
      <c r="AF11" s="163"/>
      <c r="AG11" s="33"/>
    </row>
    <row r="12" spans="1:33" ht="13.2" customHeight="1">
      <c r="A12" s="722"/>
      <c r="B12" s="723"/>
      <c r="C12" s="723"/>
      <c r="D12" s="723"/>
      <c r="E12" s="723"/>
      <c r="F12" s="723"/>
      <c r="G12" s="723"/>
      <c r="H12" s="723"/>
      <c r="I12" s="723"/>
      <c r="J12" s="723"/>
      <c r="K12" s="723"/>
      <c r="L12" s="723"/>
      <c r="M12" s="724"/>
      <c r="N12" s="722"/>
      <c r="O12" s="723"/>
      <c r="P12" s="723"/>
      <c r="Q12" s="723"/>
      <c r="R12" s="723"/>
      <c r="S12" s="723"/>
      <c r="T12" s="723"/>
      <c r="U12" s="723"/>
      <c r="V12" s="723"/>
      <c r="W12" s="723"/>
      <c r="X12" s="723"/>
      <c r="Y12" s="723"/>
      <c r="Z12" s="723"/>
      <c r="AA12" s="723"/>
      <c r="AB12" s="723"/>
      <c r="AC12" s="723"/>
      <c r="AD12" s="724"/>
      <c r="AE12" s="734"/>
      <c r="AF12" s="735"/>
      <c r="AG12" s="736"/>
    </row>
    <row r="13" spans="1:33" ht="13.2" customHeight="1">
      <c r="A13" s="722"/>
      <c r="B13" s="723"/>
      <c r="C13" s="723"/>
      <c r="D13" s="723"/>
      <c r="E13" s="723"/>
      <c r="F13" s="723"/>
      <c r="G13" s="723"/>
      <c r="H13" s="723"/>
      <c r="I13" s="723"/>
      <c r="J13" s="723"/>
      <c r="K13" s="723"/>
      <c r="L13" s="723"/>
      <c r="M13" s="724"/>
      <c r="N13" s="722"/>
      <c r="O13" s="723"/>
      <c r="P13" s="723"/>
      <c r="Q13" s="723"/>
      <c r="R13" s="723"/>
      <c r="S13" s="723"/>
      <c r="T13" s="723"/>
      <c r="U13" s="723"/>
      <c r="V13" s="723"/>
      <c r="W13" s="723"/>
      <c r="X13" s="723"/>
      <c r="Y13" s="723"/>
      <c r="Z13" s="723"/>
      <c r="AA13" s="723"/>
      <c r="AB13" s="723"/>
      <c r="AC13" s="723"/>
      <c r="AD13" s="724"/>
      <c r="AE13" s="245"/>
      <c r="AF13" s="45"/>
      <c r="AG13" s="33"/>
    </row>
    <row r="14" spans="1:33" ht="13.2" customHeight="1">
      <c r="A14" s="722"/>
      <c r="B14" s="723"/>
      <c r="C14" s="723"/>
      <c r="D14" s="723"/>
      <c r="E14" s="723"/>
      <c r="F14" s="723"/>
      <c r="G14" s="723"/>
      <c r="H14" s="723"/>
      <c r="I14" s="723"/>
      <c r="J14" s="723"/>
      <c r="K14" s="723"/>
      <c r="L14" s="723"/>
      <c r="M14" s="724"/>
      <c r="N14" s="722"/>
      <c r="O14" s="723"/>
      <c r="P14" s="723"/>
      <c r="Q14" s="723"/>
      <c r="R14" s="723"/>
      <c r="S14" s="723"/>
      <c r="T14" s="723"/>
      <c r="U14" s="723"/>
      <c r="V14" s="723"/>
      <c r="W14" s="723"/>
      <c r="X14" s="723"/>
      <c r="Y14" s="723"/>
      <c r="Z14" s="723"/>
      <c r="AA14" s="723"/>
      <c r="AB14" s="723"/>
      <c r="AC14" s="723"/>
      <c r="AD14" s="724"/>
      <c r="AE14" s="245"/>
      <c r="AF14" s="163"/>
      <c r="AG14" s="33"/>
    </row>
    <row r="15" spans="1:33" ht="13.2" customHeight="1">
      <c r="A15" s="722"/>
      <c r="B15" s="723"/>
      <c r="C15" s="723"/>
      <c r="D15" s="723"/>
      <c r="E15" s="723"/>
      <c r="F15" s="723"/>
      <c r="G15" s="723"/>
      <c r="H15" s="723"/>
      <c r="I15" s="723"/>
      <c r="J15" s="723"/>
      <c r="K15" s="723"/>
      <c r="L15" s="723"/>
      <c r="M15" s="724"/>
      <c r="N15" s="722"/>
      <c r="O15" s="723"/>
      <c r="P15" s="723"/>
      <c r="Q15" s="723"/>
      <c r="R15" s="723"/>
      <c r="S15" s="723"/>
      <c r="T15" s="723"/>
      <c r="U15" s="723"/>
      <c r="V15" s="723"/>
      <c r="W15" s="723"/>
      <c r="X15" s="723"/>
      <c r="Y15" s="723"/>
      <c r="Z15" s="723"/>
      <c r="AA15" s="723"/>
      <c r="AB15" s="723"/>
      <c r="AC15" s="723"/>
      <c r="AD15" s="724"/>
      <c r="AE15" s="245" t="s">
        <v>251</v>
      </c>
      <c r="AF15" s="163"/>
      <c r="AG15" s="33"/>
    </row>
    <row r="16" spans="1:33" ht="13.2" customHeight="1" thickBot="1">
      <c r="A16" s="725"/>
      <c r="B16" s="726"/>
      <c r="C16" s="726"/>
      <c r="D16" s="726"/>
      <c r="E16" s="726"/>
      <c r="F16" s="726"/>
      <c r="G16" s="726"/>
      <c r="H16" s="726"/>
      <c r="I16" s="726"/>
      <c r="J16" s="726"/>
      <c r="K16" s="726"/>
      <c r="L16" s="726"/>
      <c r="M16" s="727"/>
      <c r="N16" s="725"/>
      <c r="O16" s="726"/>
      <c r="P16" s="726"/>
      <c r="Q16" s="726"/>
      <c r="R16" s="726"/>
      <c r="S16" s="726"/>
      <c r="T16" s="726"/>
      <c r="U16" s="726"/>
      <c r="V16" s="726"/>
      <c r="W16" s="726"/>
      <c r="X16" s="726"/>
      <c r="Y16" s="726"/>
      <c r="Z16" s="726"/>
      <c r="AA16" s="726"/>
      <c r="AB16" s="726"/>
      <c r="AC16" s="726"/>
      <c r="AD16" s="727"/>
      <c r="AE16" s="737"/>
      <c r="AF16" s="738"/>
      <c r="AG16" s="739"/>
    </row>
    <row r="17" spans="1:33" ht="13.2" customHeight="1">
      <c r="A17" s="22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4"/>
      <c r="Z17" s="4"/>
      <c r="AA17" s="4"/>
      <c r="AB17" s="5"/>
      <c r="AC17" s="5"/>
      <c r="AD17" s="5"/>
      <c r="AE17" s="5"/>
      <c r="AF17" s="5"/>
      <c r="AG17" s="33"/>
    </row>
    <row r="18" spans="1:33" ht="13.2" customHeight="1">
      <c r="A18" s="22"/>
      <c r="B18" s="258" t="s">
        <v>267</v>
      </c>
      <c r="C18" s="5"/>
      <c r="D18" s="38" t="s">
        <v>230</v>
      </c>
      <c r="E18" s="36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5"/>
      <c r="R18" s="5"/>
      <c r="S18" s="5"/>
      <c r="T18" s="5"/>
      <c r="U18" s="5"/>
      <c r="V18" s="5"/>
      <c r="W18" s="5"/>
      <c r="X18" s="5"/>
      <c r="Y18" s="24"/>
      <c r="Z18" s="24"/>
      <c r="AA18" s="24"/>
      <c r="AB18" s="24"/>
      <c r="AC18" s="24"/>
      <c r="AD18" s="24"/>
      <c r="AE18" s="24"/>
      <c r="AF18" s="24"/>
      <c r="AG18" s="33"/>
    </row>
    <row r="19" spans="1:33" ht="13.2" customHeight="1">
      <c r="A19" s="22"/>
      <c r="B19" s="718" t="s">
        <v>268</v>
      </c>
      <c r="C19" s="718"/>
      <c r="D19" s="10" t="s">
        <v>509</v>
      </c>
      <c r="E19" s="24"/>
      <c r="F19" s="24"/>
      <c r="G19" s="24"/>
      <c r="H19" s="24"/>
      <c r="I19" s="36"/>
      <c r="J19" s="24"/>
      <c r="K19" s="24"/>
      <c r="L19" s="24"/>
      <c r="M19" s="24"/>
      <c r="N19" s="24"/>
      <c r="O19" s="24"/>
      <c r="P19" s="262"/>
      <c r="Q19" s="263"/>
      <c r="R19" s="263"/>
      <c r="S19" s="263"/>
      <c r="T19" s="263"/>
      <c r="U19" s="263"/>
      <c r="V19" s="263"/>
      <c r="W19" s="263"/>
      <c r="X19" s="5"/>
      <c r="Y19" s="268"/>
      <c r="Z19" s="720">
        <v>0</v>
      </c>
      <c r="AA19" s="720"/>
      <c r="AB19" s="720"/>
      <c r="AC19" s="720"/>
      <c r="AD19" s="720"/>
      <c r="AE19" s="720"/>
      <c r="AF19" s="720"/>
      <c r="AG19" s="33"/>
    </row>
    <row r="20" spans="1:33" ht="13.2" customHeight="1">
      <c r="A20" s="22"/>
      <c r="B20" s="260"/>
      <c r="C20" s="260"/>
      <c r="D20" s="10" t="s">
        <v>257</v>
      </c>
      <c r="E20" s="24"/>
      <c r="F20" s="24"/>
      <c r="G20" s="24"/>
      <c r="H20" s="24"/>
      <c r="I20" s="36"/>
      <c r="J20" s="24"/>
      <c r="K20" s="24"/>
      <c r="L20" s="24"/>
      <c r="M20" s="24"/>
      <c r="N20" s="24"/>
      <c r="O20" s="24"/>
      <c r="P20" s="257"/>
      <c r="Q20" s="5"/>
      <c r="R20" s="263"/>
      <c r="S20" s="263"/>
      <c r="T20" s="263"/>
      <c r="U20" s="263"/>
      <c r="V20" s="263"/>
      <c r="W20" s="263"/>
      <c r="X20" s="5"/>
      <c r="Y20" s="292"/>
      <c r="Z20" s="292"/>
      <c r="AA20" s="292"/>
      <c r="AB20" s="292"/>
      <c r="AC20" s="292"/>
      <c r="AD20" s="292"/>
      <c r="AE20" s="292"/>
      <c r="AF20" s="292"/>
      <c r="AG20" s="33"/>
    </row>
    <row r="21" spans="1:33" ht="13.2" customHeight="1">
      <c r="A21" s="22"/>
      <c r="B21" s="718" t="s">
        <v>274</v>
      </c>
      <c r="C21" s="718"/>
      <c r="D21" s="10" t="s">
        <v>258</v>
      </c>
      <c r="E21" s="24"/>
      <c r="F21" s="24"/>
      <c r="G21" s="24"/>
      <c r="H21" s="36"/>
      <c r="I21" s="24"/>
      <c r="J21" s="24"/>
      <c r="K21" s="24"/>
      <c r="L21" s="24"/>
      <c r="M21" s="24"/>
      <c r="N21" s="261"/>
      <c r="O21" s="261"/>
      <c r="P21" s="262"/>
      <c r="Q21" s="263"/>
      <c r="R21" s="263"/>
      <c r="S21" s="263"/>
      <c r="T21" s="263"/>
      <c r="U21" s="263"/>
      <c r="V21" s="263"/>
      <c r="W21" s="263"/>
      <c r="X21" s="5"/>
      <c r="Y21" s="716">
        <f>T22+T23+T24+T25</f>
        <v>0</v>
      </c>
      <c r="Z21" s="716"/>
      <c r="AA21" s="716"/>
      <c r="AB21" s="716"/>
      <c r="AC21" s="716"/>
      <c r="AD21" s="716"/>
      <c r="AE21" s="716"/>
      <c r="AF21" s="716"/>
      <c r="AG21" s="33"/>
    </row>
    <row r="22" spans="1:33" ht="13.2" customHeight="1">
      <c r="A22" s="22"/>
      <c r="B22" s="295" t="s">
        <v>269</v>
      </c>
      <c r="C22" s="295"/>
      <c r="D22" s="24" t="s">
        <v>259</v>
      </c>
      <c r="E22" s="24"/>
      <c r="F22" s="24"/>
      <c r="G22" s="24"/>
      <c r="H22" s="24"/>
      <c r="I22" s="261"/>
      <c r="J22" s="261"/>
      <c r="K22" s="267"/>
      <c r="L22" s="261"/>
      <c r="M22" s="261"/>
      <c r="N22" s="261"/>
      <c r="O22" s="261"/>
      <c r="P22" s="262"/>
      <c r="Q22" s="263"/>
      <c r="R22" s="263"/>
      <c r="S22" s="5"/>
      <c r="T22" s="721">
        <v>0</v>
      </c>
      <c r="U22" s="721"/>
      <c r="V22" s="721"/>
      <c r="W22" s="721"/>
      <c r="X22" s="5"/>
      <c r="Y22" s="293"/>
      <c r="Z22" s="293"/>
      <c r="AA22" s="293"/>
      <c r="AB22" s="293"/>
      <c r="AC22" s="293"/>
      <c r="AD22" s="293"/>
      <c r="AE22" s="293"/>
      <c r="AF22" s="293"/>
      <c r="AG22" s="33"/>
    </row>
    <row r="23" spans="1:33" ht="13.2" customHeight="1">
      <c r="A23" s="22"/>
      <c r="B23" s="295" t="s">
        <v>270</v>
      </c>
      <c r="C23" s="295"/>
      <c r="D23" s="24" t="s">
        <v>434</v>
      </c>
      <c r="E23" s="24"/>
      <c r="F23" s="24"/>
      <c r="G23" s="24"/>
      <c r="H23" s="36"/>
      <c r="I23" s="24"/>
      <c r="J23" s="24"/>
      <c r="K23" s="24"/>
      <c r="L23" s="24"/>
      <c r="M23" s="24"/>
      <c r="N23" s="264"/>
      <c r="O23" s="264"/>
      <c r="P23" s="265"/>
      <c r="Q23" s="266"/>
      <c r="R23" s="266"/>
      <c r="S23" s="5"/>
      <c r="T23" s="721">
        <v>0</v>
      </c>
      <c r="U23" s="721"/>
      <c r="V23" s="721"/>
      <c r="W23" s="721"/>
      <c r="X23" s="5"/>
      <c r="Y23" s="293"/>
      <c r="Z23" s="293"/>
      <c r="AA23" s="293"/>
      <c r="AB23" s="293"/>
      <c r="AC23" s="293"/>
      <c r="AD23" s="293"/>
      <c r="AE23" s="293"/>
      <c r="AF23" s="293"/>
      <c r="AG23" s="33"/>
    </row>
    <row r="24" spans="1:33" ht="13.2" customHeight="1">
      <c r="A24" s="22"/>
      <c r="B24" s="295" t="s">
        <v>271</v>
      </c>
      <c r="C24" s="295"/>
      <c r="D24" s="24" t="s">
        <v>260</v>
      </c>
      <c r="E24" s="24"/>
      <c r="F24" s="24"/>
      <c r="G24" s="24"/>
      <c r="H24" s="36"/>
      <c r="I24" s="24"/>
      <c r="J24" s="24"/>
      <c r="K24" s="261"/>
      <c r="L24" s="261"/>
      <c r="M24" s="261"/>
      <c r="N24" s="261"/>
      <c r="O24" s="261"/>
      <c r="P24" s="262"/>
      <c r="Q24" s="263"/>
      <c r="R24" s="263"/>
      <c r="S24" s="5"/>
      <c r="T24" s="721">
        <v>0</v>
      </c>
      <c r="U24" s="721"/>
      <c r="V24" s="721"/>
      <c r="W24" s="721"/>
      <c r="X24" s="5"/>
      <c r="Y24" s="293"/>
      <c r="Z24" s="293"/>
      <c r="AA24" s="293"/>
      <c r="AB24" s="293"/>
      <c r="AC24" s="293"/>
      <c r="AD24" s="293"/>
      <c r="AE24" s="293"/>
      <c r="AF24" s="293"/>
      <c r="AG24" s="33"/>
    </row>
    <row r="25" spans="1:33" ht="13.2" customHeight="1">
      <c r="A25" s="22"/>
      <c r="B25" s="295" t="s">
        <v>272</v>
      </c>
      <c r="C25" s="260"/>
      <c r="D25" s="24" t="s">
        <v>261</v>
      </c>
      <c r="E25" s="24"/>
      <c r="F25" s="24"/>
      <c r="G25" s="24"/>
      <c r="H25" s="36"/>
      <c r="I25" s="24"/>
      <c r="J25" s="24"/>
      <c r="K25" s="24"/>
      <c r="L25" s="24"/>
      <c r="M25" s="24"/>
      <c r="N25" s="24"/>
      <c r="O25" s="24"/>
      <c r="P25" s="257"/>
      <c r="Q25" s="266"/>
      <c r="R25" s="266"/>
      <c r="S25" s="5"/>
      <c r="T25" s="721">
        <v>0</v>
      </c>
      <c r="U25" s="721"/>
      <c r="V25" s="721"/>
      <c r="W25" s="721"/>
      <c r="X25" s="5"/>
      <c r="Y25" s="293"/>
      <c r="Z25" s="293"/>
      <c r="AA25" s="293"/>
      <c r="AB25" s="293"/>
      <c r="AC25" s="293"/>
      <c r="AD25" s="293"/>
      <c r="AE25" s="293"/>
      <c r="AF25" s="293"/>
      <c r="AG25" s="33"/>
    </row>
    <row r="26" spans="1:33" ht="13.2" customHeight="1">
      <c r="A26" s="22"/>
      <c r="B26" s="260"/>
      <c r="C26" s="260"/>
      <c r="D26" s="294" t="s">
        <v>435</v>
      </c>
      <c r="E26" s="24"/>
      <c r="F26" s="24"/>
      <c r="G26" s="24"/>
      <c r="H26" s="36"/>
      <c r="I26" s="24"/>
      <c r="J26" s="24"/>
      <c r="K26" s="24"/>
      <c r="L26" s="24"/>
      <c r="M26" s="24"/>
      <c r="N26" s="24"/>
      <c r="O26" s="24"/>
      <c r="P26" s="257"/>
      <c r="Q26" s="5"/>
      <c r="R26" s="5"/>
      <c r="S26" s="5"/>
      <c r="T26" s="5"/>
      <c r="U26" s="5"/>
      <c r="V26" s="5"/>
      <c r="W26" s="5"/>
      <c r="X26" s="5"/>
      <c r="Y26" s="293"/>
      <c r="Z26" s="293"/>
      <c r="AA26" s="293"/>
      <c r="AB26" s="293"/>
      <c r="AC26" s="293"/>
      <c r="AD26" s="293"/>
      <c r="AE26" s="293"/>
      <c r="AF26" s="293"/>
      <c r="AG26" s="33"/>
    </row>
    <row r="27" spans="1:33" ht="13.2" customHeight="1">
      <c r="A27" s="22"/>
      <c r="B27" s="260"/>
      <c r="C27" s="260"/>
      <c r="D27" s="294" t="s">
        <v>262</v>
      </c>
      <c r="E27" s="24"/>
      <c r="F27" s="24"/>
      <c r="G27" s="24"/>
      <c r="H27" s="36"/>
      <c r="I27" s="24"/>
      <c r="J27" s="24"/>
      <c r="K27" s="24"/>
      <c r="L27" s="24"/>
      <c r="M27" s="24"/>
      <c r="N27" s="24"/>
      <c r="O27" s="24"/>
      <c r="P27" s="257"/>
      <c r="Q27" s="5"/>
      <c r="R27" s="5"/>
      <c r="S27" s="5"/>
      <c r="T27" s="5"/>
      <c r="U27" s="5"/>
      <c r="V27" s="5"/>
      <c r="W27" s="5"/>
      <c r="X27" s="5"/>
      <c r="Y27" s="293"/>
      <c r="Z27" s="293"/>
      <c r="AA27" s="293"/>
      <c r="AB27" s="293"/>
      <c r="AC27" s="293"/>
      <c r="AD27" s="293"/>
      <c r="AE27" s="293"/>
      <c r="AF27" s="293"/>
      <c r="AG27" s="33"/>
    </row>
    <row r="28" spans="1:33" ht="13.2" customHeight="1">
      <c r="A28" s="22"/>
      <c r="B28" s="260"/>
      <c r="C28" s="260"/>
      <c r="D28" s="719"/>
      <c r="E28" s="719"/>
      <c r="F28" s="719"/>
      <c r="G28" s="719"/>
      <c r="H28" s="719"/>
      <c r="I28" s="719"/>
      <c r="J28" s="719"/>
      <c r="K28" s="719"/>
      <c r="L28" s="719"/>
      <c r="M28" s="719"/>
      <c r="N28" s="719"/>
      <c r="O28" s="719"/>
      <c r="P28" s="719"/>
      <c r="Q28" s="719"/>
      <c r="R28" s="719"/>
      <c r="S28" s="719"/>
      <c r="T28" s="719"/>
      <c r="U28" s="719"/>
      <c r="V28" s="719"/>
      <c r="W28" s="719"/>
      <c r="X28" s="5"/>
      <c r="Y28" s="293"/>
      <c r="Z28" s="293"/>
      <c r="AA28" s="293"/>
      <c r="AB28" s="293"/>
      <c r="AC28" s="293"/>
      <c r="AD28" s="293"/>
      <c r="AE28" s="293"/>
      <c r="AF28" s="293"/>
      <c r="AG28" s="33"/>
    </row>
    <row r="29" spans="1:33" ht="13.2" customHeight="1">
      <c r="A29" s="22"/>
      <c r="B29" s="260"/>
      <c r="C29" s="260"/>
      <c r="D29" s="719"/>
      <c r="E29" s="719"/>
      <c r="F29" s="719"/>
      <c r="G29" s="719"/>
      <c r="H29" s="719"/>
      <c r="I29" s="719"/>
      <c r="J29" s="719"/>
      <c r="K29" s="719"/>
      <c r="L29" s="719"/>
      <c r="M29" s="719"/>
      <c r="N29" s="719"/>
      <c r="O29" s="719"/>
      <c r="P29" s="719"/>
      <c r="Q29" s="719"/>
      <c r="R29" s="719"/>
      <c r="S29" s="719"/>
      <c r="T29" s="719"/>
      <c r="U29" s="719"/>
      <c r="V29" s="719"/>
      <c r="W29" s="719"/>
      <c r="X29" s="5"/>
      <c r="Y29" s="293"/>
      <c r="Z29" s="293"/>
      <c r="AA29" s="293"/>
      <c r="AB29" s="293"/>
      <c r="AC29" s="293"/>
      <c r="AD29" s="293"/>
      <c r="AE29" s="293"/>
      <c r="AF29" s="293"/>
      <c r="AG29" s="33"/>
    </row>
    <row r="30" spans="1:33" ht="13.2" customHeight="1">
      <c r="A30" s="22"/>
      <c r="B30" s="260"/>
      <c r="C30" s="260"/>
      <c r="D30" s="719"/>
      <c r="E30" s="719"/>
      <c r="F30" s="719"/>
      <c r="G30" s="719"/>
      <c r="H30" s="719"/>
      <c r="I30" s="719"/>
      <c r="J30" s="719"/>
      <c r="K30" s="719"/>
      <c r="L30" s="719"/>
      <c r="M30" s="719"/>
      <c r="N30" s="719"/>
      <c r="O30" s="719"/>
      <c r="P30" s="719"/>
      <c r="Q30" s="719"/>
      <c r="R30" s="719"/>
      <c r="S30" s="719"/>
      <c r="T30" s="719"/>
      <c r="U30" s="719"/>
      <c r="V30" s="719"/>
      <c r="W30" s="719"/>
      <c r="X30" s="5"/>
      <c r="Y30" s="293"/>
      <c r="Z30" s="293"/>
      <c r="AA30" s="293"/>
      <c r="AB30" s="293"/>
      <c r="AC30" s="293"/>
      <c r="AD30" s="293"/>
      <c r="AE30" s="293"/>
      <c r="AF30" s="293"/>
      <c r="AG30" s="33"/>
    </row>
    <row r="31" spans="1:33" ht="13.2" customHeight="1">
      <c r="A31" s="22"/>
      <c r="B31" s="260"/>
      <c r="C31" s="260"/>
      <c r="D31" s="719"/>
      <c r="E31" s="719"/>
      <c r="F31" s="719"/>
      <c r="G31" s="719"/>
      <c r="H31" s="719"/>
      <c r="I31" s="719"/>
      <c r="J31" s="719"/>
      <c r="K31" s="719"/>
      <c r="L31" s="719"/>
      <c r="M31" s="719"/>
      <c r="N31" s="719"/>
      <c r="O31" s="719"/>
      <c r="P31" s="719"/>
      <c r="Q31" s="719"/>
      <c r="R31" s="719"/>
      <c r="S31" s="719"/>
      <c r="T31" s="719"/>
      <c r="U31" s="719"/>
      <c r="V31" s="719"/>
      <c r="W31" s="719"/>
      <c r="X31" s="5"/>
      <c r="Y31" s="293"/>
      <c r="Z31" s="293"/>
      <c r="AA31" s="293"/>
      <c r="AB31" s="293"/>
      <c r="AC31" s="293"/>
      <c r="AD31" s="293"/>
      <c r="AE31" s="293"/>
      <c r="AF31" s="293"/>
      <c r="AG31" s="33"/>
    </row>
    <row r="32" spans="1:33" ht="13.2" customHeight="1">
      <c r="A32" s="22"/>
      <c r="B32" s="260" t="s">
        <v>273</v>
      </c>
      <c r="C32" s="260"/>
      <c r="D32" s="10" t="s">
        <v>263</v>
      </c>
      <c r="E32" s="24"/>
      <c r="F32" s="24"/>
      <c r="G32" s="24"/>
      <c r="H32" s="36"/>
      <c r="I32" s="24"/>
      <c r="J32" s="24"/>
      <c r="K32" s="24"/>
      <c r="L32" s="24"/>
      <c r="M32" s="24"/>
      <c r="N32" s="24"/>
      <c r="O32" s="261"/>
      <c r="P32" s="262"/>
      <c r="Q32" s="263"/>
      <c r="R32" s="263"/>
      <c r="S32" s="263"/>
      <c r="T32" s="263"/>
      <c r="U32" s="263"/>
      <c r="V32" s="263"/>
      <c r="W32" s="263"/>
      <c r="X32" s="5"/>
      <c r="Y32" s="716">
        <v>0</v>
      </c>
      <c r="Z32" s="716"/>
      <c r="AA32" s="716"/>
      <c r="AB32" s="716"/>
      <c r="AC32" s="716"/>
      <c r="AD32" s="716"/>
      <c r="AE32" s="716"/>
      <c r="AF32" s="716"/>
      <c r="AG32" s="33"/>
    </row>
    <row r="33" spans="1:33" ht="13.2" customHeight="1">
      <c r="A33" s="22"/>
      <c r="B33" s="260" t="s">
        <v>275</v>
      </c>
      <c r="C33" s="260"/>
      <c r="D33" s="10" t="s">
        <v>264</v>
      </c>
      <c r="E33" s="24"/>
      <c r="F33" s="24"/>
      <c r="G33" s="24"/>
      <c r="H33" s="36"/>
      <c r="I33" s="24"/>
      <c r="J33" s="24"/>
      <c r="K33" s="24"/>
      <c r="L33" s="24"/>
      <c r="M33" s="24"/>
      <c r="N33" s="24"/>
      <c r="O33" s="24"/>
      <c r="P33" s="257"/>
      <c r="Q33" s="5"/>
      <c r="R33" s="5"/>
      <c r="S33" s="5"/>
      <c r="T33" s="5"/>
      <c r="U33" s="5"/>
      <c r="V33" s="524"/>
      <c r="W33" s="263"/>
      <c r="X33" s="5"/>
      <c r="Y33" s="716">
        <v>0</v>
      </c>
      <c r="Z33" s="716"/>
      <c r="AA33" s="716"/>
      <c r="AB33" s="716"/>
      <c r="AC33" s="716"/>
      <c r="AD33" s="716"/>
      <c r="AE33" s="716"/>
      <c r="AF33" s="716"/>
      <c r="AG33" s="33"/>
    </row>
    <row r="34" spans="1:33" ht="13.2" customHeight="1">
      <c r="A34" s="22"/>
      <c r="B34" s="260" t="s">
        <v>276</v>
      </c>
      <c r="C34" s="260"/>
      <c r="D34" s="10" t="s">
        <v>265</v>
      </c>
      <c r="E34" s="24"/>
      <c r="F34" s="24"/>
      <c r="G34" s="24"/>
      <c r="H34" s="36"/>
      <c r="I34" s="24"/>
      <c r="J34" s="261"/>
      <c r="K34" s="261"/>
      <c r="L34" s="261"/>
      <c r="M34" s="261"/>
      <c r="N34" s="261"/>
      <c r="O34" s="261"/>
      <c r="P34" s="262"/>
      <c r="Q34" s="263"/>
      <c r="R34" s="263"/>
      <c r="S34" s="263"/>
      <c r="T34" s="263"/>
      <c r="U34" s="263"/>
      <c r="V34" s="263"/>
      <c r="W34" s="263"/>
      <c r="X34" s="5"/>
      <c r="Y34" s="716">
        <v>0</v>
      </c>
      <c r="Z34" s="716"/>
      <c r="AA34" s="716"/>
      <c r="AB34" s="716"/>
      <c r="AC34" s="716"/>
      <c r="AD34" s="716"/>
      <c r="AE34" s="716"/>
      <c r="AF34" s="716"/>
      <c r="AG34" s="33"/>
    </row>
    <row r="35" spans="1:33" ht="13.2" customHeight="1">
      <c r="A35" s="22"/>
      <c r="B35" s="260" t="s">
        <v>277</v>
      </c>
      <c r="C35" s="260"/>
      <c r="D35" s="10" t="s">
        <v>266</v>
      </c>
      <c r="E35" s="24"/>
      <c r="F35" s="24"/>
      <c r="G35" s="24"/>
      <c r="H35" s="36"/>
      <c r="I35" s="24"/>
      <c r="J35" s="261"/>
      <c r="K35" s="261"/>
      <c r="L35" s="261"/>
      <c r="M35" s="261"/>
      <c r="N35" s="261"/>
      <c r="O35" s="261"/>
      <c r="P35" s="262"/>
      <c r="Q35" s="263"/>
      <c r="R35" s="263"/>
      <c r="S35" s="263"/>
      <c r="T35" s="263"/>
      <c r="U35" s="263"/>
      <c r="V35" s="263"/>
      <c r="W35" s="263"/>
      <c r="X35" s="5"/>
      <c r="Y35" s="716">
        <v>0</v>
      </c>
      <c r="Z35" s="716"/>
      <c r="AA35" s="716"/>
      <c r="AB35" s="716"/>
      <c r="AC35" s="716"/>
      <c r="AD35" s="716"/>
      <c r="AE35" s="716"/>
      <c r="AF35" s="716"/>
      <c r="AG35" s="33"/>
    </row>
    <row r="36" spans="1:33" ht="13.2" customHeight="1">
      <c r="A36" s="22"/>
      <c r="B36" s="260" t="s">
        <v>278</v>
      </c>
      <c r="C36" s="260"/>
      <c r="D36" s="717"/>
      <c r="E36" s="717"/>
      <c r="F36" s="717"/>
      <c r="G36" s="717"/>
      <c r="H36" s="717"/>
      <c r="I36" s="717"/>
      <c r="J36" s="717"/>
      <c r="K36" s="717"/>
      <c r="L36" s="717"/>
      <c r="M36" s="717"/>
      <c r="N36" s="717"/>
      <c r="O36" s="717"/>
      <c r="P36" s="717"/>
      <c r="Q36" s="717"/>
      <c r="R36" s="717"/>
      <c r="S36" s="717"/>
      <c r="T36" s="717"/>
      <c r="U36" s="717"/>
      <c r="V36" s="717"/>
      <c r="W36" s="717"/>
      <c r="X36" s="5"/>
      <c r="Y36" s="716">
        <v>0</v>
      </c>
      <c r="Z36" s="716"/>
      <c r="AA36" s="716"/>
      <c r="AB36" s="716"/>
      <c r="AC36" s="716"/>
      <c r="AD36" s="716"/>
      <c r="AE36" s="716"/>
      <c r="AF36" s="716"/>
      <c r="AG36" s="33"/>
    </row>
    <row r="37" spans="1:33" ht="13.2" customHeight="1">
      <c r="A37" s="22"/>
      <c r="B37" s="260" t="s">
        <v>279</v>
      </c>
      <c r="C37" s="260"/>
      <c r="D37" s="717"/>
      <c r="E37" s="717"/>
      <c r="F37" s="717"/>
      <c r="G37" s="717"/>
      <c r="H37" s="717"/>
      <c r="I37" s="717"/>
      <c r="J37" s="717"/>
      <c r="K37" s="717"/>
      <c r="L37" s="717"/>
      <c r="M37" s="717"/>
      <c r="N37" s="717"/>
      <c r="O37" s="717"/>
      <c r="P37" s="717"/>
      <c r="Q37" s="717"/>
      <c r="R37" s="717"/>
      <c r="S37" s="717"/>
      <c r="T37" s="717"/>
      <c r="U37" s="717"/>
      <c r="V37" s="717"/>
      <c r="W37" s="717"/>
      <c r="X37" s="5"/>
      <c r="Y37" s="716">
        <v>0</v>
      </c>
      <c r="Z37" s="716"/>
      <c r="AA37" s="716"/>
      <c r="AB37" s="716"/>
      <c r="AC37" s="716"/>
      <c r="AD37" s="716"/>
      <c r="AE37" s="716"/>
      <c r="AF37" s="716"/>
      <c r="AG37" s="33"/>
    </row>
    <row r="38" spans="1:33" ht="13.2" customHeight="1">
      <c r="A38" s="22"/>
      <c r="B38" s="260"/>
      <c r="C38" s="260"/>
      <c r="D38" s="10"/>
      <c r="E38" s="24"/>
      <c r="F38" s="24"/>
      <c r="G38" s="24"/>
      <c r="H38" s="36"/>
      <c r="I38" s="24"/>
      <c r="J38" s="24"/>
      <c r="K38" s="24"/>
      <c r="L38" s="24"/>
      <c r="M38" s="24"/>
      <c r="N38" s="24"/>
      <c r="O38" s="24"/>
      <c r="P38" s="257"/>
      <c r="Q38" s="5"/>
      <c r="R38" s="5"/>
      <c r="S38" s="5"/>
      <c r="T38" s="5"/>
      <c r="U38" s="5"/>
      <c r="V38" s="5"/>
      <c r="W38" s="5"/>
      <c r="X38" s="5"/>
      <c r="Y38" s="293"/>
      <c r="Z38" s="293"/>
      <c r="AA38" s="293"/>
      <c r="AB38" s="293"/>
      <c r="AC38" s="293"/>
      <c r="AD38" s="293"/>
      <c r="AE38" s="293"/>
      <c r="AF38" s="293"/>
      <c r="AG38" s="33"/>
    </row>
    <row r="39" spans="1:33" ht="13.2" customHeight="1" thickBot="1">
      <c r="A39" s="22"/>
      <c r="B39" s="259"/>
      <c r="C39" s="10"/>
      <c r="D39" s="24"/>
      <c r="E39" s="24"/>
      <c r="F39" s="24"/>
      <c r="G39" s="24"/>
      <c r="H39" s="24"/>
      <c r="I39" s="24"/>
      <c r="J39" s="24"/>
      <c r="K39" s="24"/>
      <c r="L39" s="38" t="s">
        <v>233</v>
      </c>
      <c r="M39" s="24"/>
      <c r="N39" s="24"/>
      <c r="O39" s="24"/>
      <c r="P39" s="24"/>
      <c r="Q39" s="5"/>
      <c r="R39" s="5"/>
      <c r="S39" s="5"/>
      <c r="T39" s="5"/>
      <c r="U39" s="5"/>
      <c r="V39" s="5"/>
      <c r="W39" s="5"/>
      <c r="X39" s="5"/>
      <c r="Y39" s="742">
        <f>Z19+Y21+Y32+Y33+Y34+Y35+Y36+Y37</f>
        <v>0</v>
      </c>
      <c r="Z39" s="742"/>
      <c r="AA39" s="742"/>
      <c r="AB39" s="742"/>
      <c r="AC39" s="742"/>
      <c r="AD39" s="742"/>
      <c r="AE39" s="742"/>
      <c r="AF39" s="742"/>
      <c r="AG39" s="33"/>
    </row>
    <row r="40" spans="1:33" ht="13.2" customHeight="1">
      <c r="A40" s="22"/>
      <c r="B40" s="259"/>
      <c r="C40" s="10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5"/>
      <c r="R40" s="5"/>
      <c r="S40" s="5"/>
      <c r="T40" s="5"/>
      <c r="U40" s="5"/>
      <c r="V40" s="5"/>
      <c r="W40" s="5"/>
      <c r="X40" s="5"/>
      <c r="Y40" s="24"/>
      <c r="Z40" s="24"/>
      <c r="AA40" s="24"/>
      <c r="AB40" s="24"/>
      <c r="AC40" s="24"/>
      <c r="AD40" s="24"/>
      <c r="AE40" s="24"/>
      <c r="AF40" s="24"/>
      <c r="AG40" s="33"/>
    </row>
    <row r="41" spans="1:33" ht="13.2" customHeight="1">
      <c r="A41" s="22"/>
      <c r="B41" s="258" t="s">
        <v>280</v>
      </c>
      <c r="C41" s="5"/>
      <c r="D41" s="38" t="s">
        <v>234</v>
      </c>
      <c r="E41" s="24"/>
      <c r="F41" s="36"/>
      <c r="G41" s="36"/>
      <c r="H41" s="24"/>
      <c r="I41" s="24"/>
      <c r="J41" s="24"/>
      <c r="K41" s="24"/>
      <c r="L41" s="24"/>
      <c r="M41" s="24"/>
      <c r="N41" s="24"/>
      <c r="O41" s="24"/>
      <c r="P41" s="24"/>
      <c r="Q41" s="5"/>
      <c r="R41" s="5"/>
      <c r="S41" s="5"/>
      <c r="T41" s="5"/>
      <c r="U41" s="5"/>
      <c r="V41" s="5"/>
      <c r="W41" s="5"/>
      <c r="X41" s="5"/>
      <c r="Y41" s="24"/>
      <c r="Z41" s="24"/>
      <c r="AA41" s="24"/>
      <c r="AB41" s="24"/>
      <c r="AC41" s="24"/>
      <c r="AD41" s="24"/>
      <c r="AE41" s="24"/>
      <c r="AF41" s="24"/>
      <c r="AG41" s="33"/>
    </row>
    <row r="42" spans="1:33" ht="13.2" customHeight="1">
      <c r="A42" s="22"/>
      <c r="B42" s="295" t="s">
        <v>281</v>
      </c>
      <c r="C42" s="295"/>
      <c r="D42" s="10" t="s">
        <v>285</v>
      </c>
      <c r="E42" s="24"/>
      <c r="F42" s="5"/>
      <c r="G42" s="5"/>
      <c r="H42" s="36"/>
      <c r="I42" s="24"/>
      <c r="J42" s="24"/>
      <c r="K42" s="24"/>
      <c r="L42" s="24"/>
      <c r="M42" s="261"/>
      <c r="N42" s="261"/>
      <c r="O42" s="261"/>
      <c r="P42" s="261"/>
      <c r="Q42" s="263"/>
      <c r="R42" s="263"/>
      <c r="S42" s="263"/>
      <c r="T42" s="263"/>
      <c r="U42" s="263"/>
      <c r="V42" s="263"/>
      <c r="W42" s="263"/>
      <c r="X42" s="5"/>
      <c r="Y42" s="716">
        <v>0</v>
      </c>
      <c r="Z42" s="716"/>
      <c r="AA42" s="716"/>
      <c r="AB42" s="716"/>
      <c r="AC42" s="716"/>
      <c r="AD42" s="716"/>
      <c r="AE42" s="716"/>
      <c r="AF42" s="716"/>
      <c r="AG42" s="33"/>
    </row>
    <row r="43" spans="1:33" ht="13.2" customHeight="1">
      <c r="A43" s="22"/>
      <c r="B43" s="295" t="s">
        <v>282</v>
      </c>
      <c r="C43" s="295"/>
      <c r="D43" s="10" t="s">
        <v>125</v>
      </c>
      <c r="E43" s="24"/>
      <c r="F43" s="24"/>
      <c r="G43" s="24"/>
      <c r="H43" s="24"/>
      <c r="I43" s="36"/>
      <c r="J43" s="24"/>
      <c r="K43" s="24"/>
      <c r="L43" s="24"/>
      <c r="M43" s="24"/>
      <c r="N43" s="36"/>
      <c r="O43" s="296"/>
      <c r="P43" s="290"/>
      <c r="Q43" s="291"/>
      <c r="R43" s="290"/>
      <c r="S43" s="290"/>
      <c r="T43" s="291"/>
      <c r="U43" s="290"/>
      <c r="V43" s="290"/>
      <c r="W43" s="290"/>
      <c r="X43" s="5"/>
      <c r="Y43" s="716">
        <v>0</v>
      </c>
      <c r="Z43" s="716"/>
      <c r="AA43" s="716"/>
      <c r="AB43" s="716"/>
      <c r="AC43" s="716"/>
      <c r="AD43" s="716"/>
      <c r="AE43" s="716"/>
      <c r="AF43" s="716"/>
      <c r="AG43" s="33"/>
    </row>
    <row r="44" spans="1:33" ht="13.2" customHeight="1">
      <c r="A44" s="22"/>
      <c r="B44" s="295" t="s">
        <v>283</v>
      </c>
      <c r="C44" s="295"/>
      <c r="D44" s="10" t="s">
        <v>235</v>
      </c>
      <c r="E44" s="24"/>
      <c r="F44" s="24"/>
      <c r="G44" s="24"/>
      <c r="H44" s="24"/>
      <c r="I44" s="5"/>
      <c r="J44" s="24"/>
      <c r="K44" s="24"/>
      <c r="L44" s="261"/>
      <c r="M44" s="261"/>
      <c r="N44" s="261"/>
      <c r="O44" s="261"/>
      <c r="P44" s="261"/>
      <c r="Q44" s="267"/>
      <c r="R44" s="263"/>
      <c r="S44" s="263"/>
      <c r="T44" s="263"/>
      <c r="U44" s="263"/>
      <c r="V44" s="263"/>
      <c r="W44" s="263"/>
      <c r="X44" s="5"/>
      <c r="Y44" s="716">
        <f>T45+T46+T47</f>
        <v>0</v>
      </c>
      <c r="Z44" s="716"/>
      <c r="AA44" s="716"/>
      <c r="AB44" s="716"/>
      <c r="AC44" s="716"/>
      <c r="AD44" s="716"/>
      <c r="AE44" s="716"/>
      <c r="AF44" s="716"/>
      <c r="AG44" s="33"/>
    </row>
    <row r="45" spans="1:33" ht="13.2" customHeight="1">
      <c r="A45" s="22"/>
      <c r="B45" s="259"/>
      <c r="C45" s="5"/>
      <c r="D45" s="24" t="s">
        <v>236</v>
      </c>
      <c r="E45" s="24"/>
      <c r="F45" s="5"/>
      <c r="G45" s="5"/>
      <c r="H45" s="24"/>
      <c r="I45" s="261"/>
      <c r="J45" s="261"/>
      <c r="K45" s="261"/>
      <c r="L45" s="261"/>
      <c r="M45" s="261"/>
      <c r="N45" s="261"/>
      <c r="O45" s="261"/>
      <c r="P45" s="261"/>
      <c r="Q45" s="267"/>
      <c r="R45" s="263"/>
      <c r="S45" s="5"/>
      <c r="T45" s="740">
        <v>0</v>
      </c>
      <c r="U45" s="740"/>
      <c r="V45" s="740"/>
      <c r="W45" s="740"/>
      <c r="X45" s="5"/>
      <c r="Y45" s="293"/>
      <c r="Z45" s="293"/>
      <c r="AA45" s="293"/>
      <c r="AB45" s="293"/>
      <c r="AC45" s="293"/>
      <c r="AD45" s="293"/>
      <c r="AE45" s="293"/>
      <c r="AF45" s="293"/>
      <c r="AG45" s="33"/>
    </row>
    <row r="46" spans="1:33" ht="13.2" customHeight="1">
      <c r="A46" s="22"/>
      <c r="B46" s="259"/>
      <c r="C46" s="5"/>
      <c r="D46" s="24" t="s">
        <v>237</v>
      </c>
      <c r="E46" s="24"/>
      <c r="F46" s="5"/>
      <c r="G46" s="5"/>
      <c r="H46" s="24"/>
      <c r="I46" s="261"/>
      <c r="J46" s="261"/>
      <c r="K46" s="261"/>
      <c r="L46" s="261"/>
      <c r="M46" s="261"/>
      <c r="N46" s="261"/>
      <c r="O46" s="261"/>
      <c r="P46" s="261"/>
      <c r="Q46" s="267"/>
      <c r="R46" s="263"/>
      <c r="S46" s="5"/>
      <c r="T46" s="741">
        <v>0</v>
      </c>
      <c r="U46" s="741"/>
      <c r="V46" s="741"/>
      <c r="W46" s="741"/>
      <c r="X46" s="5"/>
      <c r="Y46" s="293"/>
      <c r="Z46" s="293"/>
      <c r="AA46" s="293"/>
      <c r="AB46" s="293"/>
      <c r="AC46" s="293"/>
      <c r="AD46" s="293"/>
      <c r="AE46" s="293"/>
      <c r="AF46" s="293"/>
      <c r="AG46" s="33"/>
    </row>
    <row r="47" spans="1:33" ht="13.2" customHeight="1">
      <c r="A47" s="22"/>
      <c r="B47" s="259"/>
      <c r="C47" s="5"/>
      <c r="D47" s="24" t="s">
        <v>436</v>
      </c>
      <c r="E47" s="24"/>
      <c r="F47" s="5"/>
      <c r="G47" s="5"/>
      <c r="H47" s="24"/>
      <c r="I47" s="261"/>
      <c r="J47" s="261"/>
      <c r="K47" s="261"/>
      <c r="L47" s="261"/>
      <c r="M47" s="261"/>
      <c r="N47" s="261"/>
      <c r="O47" s="261"/>
      <c r="P47" s="261"/>
      <c r="Q47" s="267"/>
      <c r="R47" s="263"/>
      <c r="S47" s="5"/>
      <c r="T47" s="741">
        <v>0</v>
      </c>
      <c r="U47" s="741"/>
      <c r="V47" s="741"/>
      <c r="W47" s="741"/>
      <c r="X47" s="5"/>
      <c r="Y47" s="293"/>
      <c r="Z47" s="293"/>
      <c r="AA47" s="293"/>
      <c r="AB47" s="293"/>
      <c r="AC47" s="293"/>
      <c r="AD47" s="293"/>
      <c r="AE47" s="293"/>
      <c r="AF47" s="293"/>
      <c r="AG47" s="33"/>
    </row>
    <row r="48" spans="1:33" ht="13.2" customHeight="1">
      <c r="A48" s="22"/>
      <c r="B48" s="295" t="s">
        <v>284</v>
      </c>
      <c r="C48" s="295"/>
      <c r="D48" s="10" t="s">
        <v>286</v>
      </c>
      <c r="E48" s="24"/>
      <c r="F48" s="24"/>
      <c r="G48" s="24"/>
      <c r="H48" s="24"/>
      <c r="I48" s="5"/>
      <c r="J48" s="24"/>
      <c r="K48" s="24"/>
      <c r="L48" s="24"/>
      <c r="M48" s="24"/>
      <c r="N48" s="24"/>
      <c r="O48" s="24"/>
      <c r="P48" s="261"/>
      <c r="Q48" s="267"/>
      <c r="R48" s="263"/>
      <c r="S48" s="263"/>
      <c r="T48" s="263"/>
      <c r="U48" s="263"/>
      <c r="V48" s="263"/>
      <c r="W48" s="263"/>
      <c r="X48" s="5"/>
      <c r="Y48" s="716">
        <v>0</v>
      </c>
      <c r="Z48" s="716"/>
      <c r="AA48" s="716"/>
      <c r="AB48" s="716"/>
      <c r="AC48" s="716"/>
      <c r="AD48" s="716"/>
      <c r="AE48" s="716"/>
      <c r="AF48" s="716"/>
      <c r="AG48" s="33"/>
    </row>
    <row r="49" spans="1:33" ht="13.2" customHeight="1">
      <c r="A49" s="22"/>
      <c r="B49" s="295" t="s">
        <v>288</v>
      </c>
      <c r="C49" s="295"/>
      <c r="D49" s="10" t="s">
        <v>238</v>
      </c>
      <c r="E49" s="24"/>
      <c r="F49" s="24"/>
      <c r="G49" s="24"/>
      <c r="H49" s="24"/>
      <c r="I49" s="36"/>
      <c r="J49" s="36"/>
      <c r="K49" s="36"/>
      <c r="L49" s="36"/>
      <c r="M49" s="36"/>
      <c r="N49" s="36"/>
      <c r="O49" s="36"/>
      <c r="P49" s="36"/>
      <c r="Q49" s="36"/>
      <c r="R49" s="263"/>
      <c r="S49" s="263"/>
      <c r="T49" s="263"/>
      <c r="U49" s="263"/>
      <c r="V49" s="263"/>
      <c r="W49" s="263"/>
      <c r="X49" s="5"/>
      <c r="Y49" s="716">
        <v>0</v>
      </c>
      <c r="Z49" s="716"/>
      <c r="AA49" s="716"/>
      <c r="AB49" s="716"/>
      <c r="AC49" s="716"/>
      <c r="AD49" s="716"/>
      <c r="AE49" s="716"/>
      <c r="AF49" s="716"/>
      <c r="AG49" s="33"/>
    </row>
    <row r="50" spans="1:33" ht="13.2" customHeight="1">
      <c r="A50" s="22"/>
      <c r="B50" s="158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5"/>
      <c r="R50" s="5"/>
      <c r="S50" s="5"/>
      <c r="T50" s="5"/>
      <c r="U50" s="5"/>
      <c r="V50" s="5"/>
      <c r="W50" s="5"/>
      <c r="X50" s="5"/>
      <c r="Y50" s="24"/>
      <c r="Z50" s="24"/>
      <c r="AA50" s="24"/>
      <c r="AB50" s="24"/>
      <c r="AC50" s="24"/>
      <c r="AD50" s="24"/>
      <c r="AE50" s="24"/>
      <c r="AF50" s="24"/>
      <c r="AG50" s="33"/>
    </row>
    <row r="51" spans="1:33" ht="13.2" customHeight="1" thickBot="1">
      <c r="A51" s="22"/>
      <c r="B51" s="158"/>
      <c r="C51" s="24"/>
      <c r="D51" s="24"/>
      <c r="E51" s="24"/>
      <c r="F51" s="24"/>
      <c r="G51" s="24"/>
      <c r="H51" s="24"/>
      <c r="I51" s="24"/>
      <c r="J51" s="24"/>
      <c r="K51" s="24"/>
      <c r="L51" s="38" t="s">
        <v>239</v>
      </c>
      <c r="M51" s="24"/>
      <c r="N51" s="24"/>
      <c r="O51" s="24"/>
      <c r="P51" s="24"/>
      <c r="Q51" s="5"/>
      <c r="R51" s="5"/>
      <c r="S51" s="5"/>
      <c r="T51" s="5"/>
      <c r="U51" s="5"/>
      <c r="V51" s="5"/>
      <c r="W51" s="5"/>
      <c r="X51" s="5"/>
      <c r="Y51" s="742">
        <f>Y42+Y43+Y44+Y48+Y49</f>
        <v>0</v>
      </c>
      <c r="Z51" s="742"/>
      <c r="AA51" s="742"/>
      <c r="AB51" s="742"/>
      <c r="AC51" s="742"/>
      <c r="AD51" s="742"/>
      <c r="AE51" s="742"/>
      <c r="AF51" s="742"/>
      <c r="AG51" s="33"/>
    </row>
    <row r="52" spans="1:33" ht="13.2" customHeight="1" thickBot="1">
      <c r="A52" s="191"/>
      <c r="B52" s="249"/>
      <c r="C52" s="135"/>
      <c r="D52" s="135"/>
      <c r="E52" s="135"/>
      <c r="F52" s="135"/>
      <c r="G52" s="135"/>
      <c r="H52" s="135"/>
      <c r="I52" s="135"/>
      <c r="J52" s="135"/>
      <c r="K52" s="135"/>
      <c r="L52" s="37"/>
      <c r="M52" s="135"/>
      <c r="N52" s="135"/>
      <c r="O52" s="135"/>
      <c r="P52" s="135"/>
      <c r="Q52" s="23"/>
      <c r="R52" s="23"/>
      <c r="S52" s="23"/>
      <c r="T52" s="23"/>
      <c r="U52" s="23"/>
      <c r="V52" s="23"/>
      <c r="W52" s="23"/>
      <c r="X52" s="23"/>
      <c r="Y52" s="269"/>
      <c r="Z52" s="269"/>
      <c r="AA52" s="269"/>
      <c r="AB52" s="269"/>
      <c r="AC52" s="269"/>
      <c r="AD52" s="269"/>
      <c r="AE52" s="269"/>
      <c r="AF52" s="269"/>
      <c r="AG52" s="32"/>
    </row>
    <row r="53" spans="1:33" ht="13.2" customHeight="1">
      <c r="A53" s="174"/>
      <c r="B53" s="210"/>
      <c r="C53" s="175"/>
      <c r="D53" s="175"/>
      <c r="E53" s="175"/>
      <c r="F53" s="175"/>
      <c r="G53" s="175"/>
      <c r="H53" s="175"/>
      <c r="I53" s="175"/>
      <c r="J53" s="175"/>
      <c r="K53" s="175"/>
      <c r="L53" s="219"/>
      <c r="M53" s="175"/>
      <c r="N53" s="175"/>
      <c r="O53" s="175"/>
      <c r="P53" s="175"/>
      <c r="Q53" s="30"/>
      <c r="R53" s="30"/>
      <c r="S53" s="30"/>
      <c r="T53" s="30"/>
      <c r="U53" s="30"/>
      <c r="V53" s="30"/>
      <c r="W53" s="30"/>
      <c r="X53" s="30"/>
      <c r="Y53" s="301"/>
      <c r="Z53" s="301"/>
      <c r="AA53" s="301"/>
      <c r="AB53" s="301"/>
      <c r="AC53" s="301"/>
      <c r="AD53" s="301"/>
      <c r="AE53" s="301"/>
      <c r="AF53" s="301"/>
      <c r="AG53" s="42"/>
    </row>
    <row r="54" spans="1:33" ht="13.2" customHeight="1">
      <c r="A54" s="22"/>
      <c r="B54" s="158"/>
      <c r="C54" s="24"/>
      <c r="D54" s="24"/>
      <c r="E54" s="24"/>
      <c r="F54" s="24"/>
      <c r="G54" s="24"/>
      <c r="H54" s="24"/>
      <c r="I54" s="24"/>
      <c r="J54" s="24"/>
      <c r="K54" s="24"/>
      <c r="L54" s="36"/>
      <c r="M54" s="24"/>
      <c r="N54" s="24"/>
      <c r="O54" s="24"/>
      <c r="P54" s="36" t="s">
        <v>489</v>
      </c>
      <c r="Q54" s="5"/>
      <c r="R54" s="5"/>
      <c r="S54" s="5"/>
      <c r="T54" s="5"/>
      <c r="U54" s="5"/>
      <c r="V54" s="5"/>
      <c r="W54" s="5"/>
      <c r="X54" s="5"/>
      <c r="Y54" s="229"/>
      <c r="Z54" s="229"/>
      <c r="AA54" s="229"/>
      <c r="AB54" s="229"/>
      <c r="AC54" s="229"/>
      <c r="AD54" s="229"/>
      <c r="AE54" s="229"/>
      <c r="AF54" s="229"/>
      <c r="AG54" s="33"/>
    </row>
    <row r="55" spans="1:33">
      <c r="A55" s="22"/>
      <c r="B55" s="158"/>
      <c r="C55" s="24"/>
      <c r="D55" s="24"/>
      <c r="E55" s="24"/>
      <c r="F55" s="24"/>
      <c r="G55" s="24"/>
      <c r="H55" s="24"/>
      <c r="I55" s="24"/>
      <c r="J55" s="24"/>
      <c r="K55" s="24"/>
      <c r="L55" s="36"/>
      <c r="M55" s="24"/>
      <c r="N55" s="24"/>
      <c r="O55" s="24"/>
      <c r="P55" s="36" t="s">
        <v>490</v>
      </c>
      <c r="Q55" s="5"/>
      <c r="R55" s="5"/>
      <c r="S55" s="5"/>
      <c r="T55" s="5"/>
      <c r="U55" s="5"/>
      <c r="V55" s="5"/>
      <c r="W55" s="5"/>
      <c r="X55" s="5"/>
      <c r="Y55" s="229"/>
      <c r="Z55" s="229"/>
      <c r="AA55" s="229"/>
      <c r="AB55" s="229"/>
      <c r="AC55" s="229"/>
      <c r="AD55" s="229"/>
      <c r="AE55" s="229"/>
      <c r="AF55" s="229"/>
      <c r="AG55" s="33"/>
    </row>
    <row r="56" spans="1:33" s="5" customFormat="1">
      <c r="A56" s="22"/>
      <c r="B56" s="158"/>
      <c r="C56" s="24"/>
      <c r="D56" s="24"/>
      <c r="E56" s="24"/>
      <c r="F56" s="24"/>
      <c r="G56" s="24"/>
      <c r="H56" s="24"/>
      <c r="I56" s="24"/>
      <c r="J56" s="24"/>
      <c r="K56" s="24"/>
      <c r="L56" s="36"/>
      <c r="M56" s="24"/>
      <c r="N56" s="24"/>
      <c r="O56" s="24"/>
      <c r="P56" s="36" t="s">
        <v>488</v>
      </c>
      <c r="Y56" s="229"/>
      <c r="Z56" s="229"/>
      <c r="AA56" s="229"/>
      <c r="AB56" s="229"/>
      <c r="AC56" s="229"/>
      <c r="AD56" s="229"/>
      <c r="AE56" s="229"/>
      <c r="AF56" s="229"/>
      <c r="AG56" s="33"/>
    </row>
    <row r="57" spans="1:33" s="5" customFormat="1" ht="13.2" customHeight="1">
      <c r="A57" s="1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4"/>
      <c r="Z57" s="4"/>
      <c r="AA57" s="4"/>
      <c r="AG57" s="33"/>
    </row>
    <row r="58" spans="1:33" s="5" customFormat="1" ht="13.2" customHeight="1">
      <c r="A58" s="19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AG58" s="33"/>
    </row>
    <row r="59" spans="1:33" s="5" customFormat="1">
      <c r="A59" s="19"/>
      <c r="B59" s="7"/>
      <c r="C59" s="7"/>
      <c r="D59" s="7"/>
      <c r="E59" s="7"/>
      <c r="F59" s="7"/>
      <c r="G59" s="7"/>
      <c r="H59" s="7"/>
      <c r="P59" s="24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G59" s="33"/>
    </row>
    <row r="60" spans="1:33" s="5" customFormat="1" ht="13.8" thickBot="1">
      <c r="A60" s="21"/>
      <c r="B60" s="16"/>
      <c r="C60" s="16"/>
      <c r="D60" s="16"/>
      <c r="E60" s="16"/>
      <c r="F60" s="16"/>
      <c r="G60" s="16"/>
      <c r="H60" s="16"/>
      <c r="I60" s="23"/>
      <c r="J60" s="23"/>
      <c r="K60" s="23"/>
      <c r="L60" s="23"/>
      <c r="M60" s="23"/>
      <c r="N60" s="23"/>
      <c r="O60" s="23"/>
      <c r="P60" s="27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23"/>
      <c r="AD60" s="23"/>
      <c r="AE60" s="23"/>
      <c r="AF60" s="23"/>
      <c r="AG60" s="32"/>
    </row>
    <row r="61" spans="1:33" s="5" customFormat="1">
      <c r="A61" s="7"/>
      <c r="B61" s="7"/>
      <c r="C61" s="7"/>
      <c r="D61" s="7"/>
      <c r="E61" s="7"/>
      <c r="F61" s="7"/>
      <c r="G61" s="7"/>
      <c r="H61" s="7"/>
      <c r="P61" s="10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33" s="5" customFormat="1">
      <c r="A62" s="7"/>
      <c r="B62" s="7"/>
      <c r="C62" s="7"/>
      <c r="D62" s="7"/>
      <c r="E62" s="7"/>
      <c r="F62" s="7"/>
      <c r="G62" s="7"/>
      <c r="H62" s="7"/>
      <c r="P62" s="10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33" s="5" customFormat="1">
      <c r="A63" s="7"/>
      <c r="B63" s="7"/>
      <c r="C63" s="7"/>
      <c r="D63" s="7"/>
      <c r="E63" s="7"/>
      <c r="F63" s="7"/>
      <c r="G63" s="7"/>
      <c r="H63" s="7"/>
      <c r="P63" s="24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</sheetData>
  <mergeCells count="36">
    <mergeCell ref="Y51:AF51"/>
    <mergeCell ref="Y48:AF48"/>
    <mergeCell ref="Y49:AF49"/>
    <mergeCell ref="Y39:AF39"/>
    <mergeCell ref="Y42:AF42"/>
    <mergeCell ref="T45:W45"/>
    <mergeCell ref="T46:W46"/>
    <mergeCell ref="T47:W47"/>
    <mergeCell ref="Y43:AF43"/>
    <mergeCell ref="Y44:AF44"/>
    <mergeCell ref="Q1:R1"/>
    <mergeCell ref="Y32:AF32"/>
    <mergeCell ref="Z19:AF19"/>
    <mergeCell ref="T22:W22"/>
    <mergeCell ref="T23:W23"/>
    <mergeCell ref="T24:W24"/>
    <mergeCell ref="T25:W25"/>
    <mergeCell ref="D28:W28"/>
    <mergeCell ref="A11:M16"/>
    <mergeCell ref="Y21:AF21"/>
    <mergeCell ref="A5:P9"/>
    <mergeCell ref="N11:AD16"/>
    <mergeCell ref="AE12:AG12"/>
    <mergeCell ref="AE16:AG16"/>
    <mergeCell ref="D36:W36"/>
    <mergeCell ref="D37:W37"/>
    <mergeCell ref="B19:C19"/>
    <mergeCell ref="B21:C21"/>
    <mergeCell ref="D29:W29"/>
    <mergeCell ref="D30:W30"/>
    <mergeCell ref="D31:W31"/>
    <mergeCell ref="Y34:AF34"/>
    <mergeCell ref="Y35:AF35"/>
    <mergeCell ref="Y36:AF36"/>
    <mergeCell ref="Y37:AF37"/>
    <mergeCell ref="Y33:AF33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G68"/>
  <sheetViews>
    <sheetView topLeftCell="A4" zoomScaleNormal="100" zoomScaleSheetLayoutView="115" workbookViewId="0"/>
  </sheetViews>
  <sheetFormatPr baseColWidth="10" defaultRowHeight="13.2"/>
  <cols>
    <col min="1" max="70" width="2.6640625" customWidth="1"/>
  </cols>
  <sheetData>
    <row r="1" spans="1:33" ht="17.399999999999999">
      <c r="A1" s="184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250"/>
      <c r="O1" s="250"/>
      <c r="P1" s="179" t="s">
        <v>12</v>
      </c>
      <c r="Q1" s="551"/>
      <c r="R1" s="551"/>
      <c r="S1" s="183"/>
      <c r="T1" s="183"/>
      <c r="U1" s="273" t="s">
        <v>6</v>
      </c>
      <c r="V1" s="274"/>
      <c r="W1" s="180" t="s">
        <v>437</v>
      </c>
      <c r="X1" s="180"/>
      <c r="Y1" s="180"/>
      <c r="Z1" s="250"/>
      <c r="AA1" s="250"/>
      <c r="AB1" s="175"/>
      <c r="AC1" s="175"/>
      <c r="AD1" s="175"/>
      <c r="AE1" s="175"/>
      <c r="AF1" s="175"/>
      <c r="AG1" s="189"/>
    </row>
    <row r="2" spans="1:33" ht="17.399999999999999">
      <c r="A2" s="19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0"/>
      <c r="O2" s="10"/>
      <c r="P2" s="10"/>
      <c r="Q2" s="10"/>
      <c r="R2" s="10"/>
      <c r="S2" s="10"/>
      <c r="T2" s="10"/>
      <c r="U2" s="10"/>
      <c r="V2" s="161"/>
      <c r="W2" s="172" t="s">
        <v>438</v>
      </c>
      <c r="X2" s="172"/>
      <c r="Y2" s="172"/>
      <c r="Z2" s="10"/>
      <c r="AA2" s="10"/>
      <c r="AB2" s="10"/>
      <c r="AC2" s="10"/>
      <c r="AD2" s="10"/>
      <c r="AE2" s="10"/>
      <c r="AF2" s="7"/>
      <c r="AG2" s="17"/>
    </row>
    <row r="3" spans="1:33" ht="5.0999999999999996" customHeight="1" thickBot="1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37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92"/>
    </row>
    <row r="4" spans="1:33" ht="13.2" customHeight="1">
      <c r="A4" s="270" t="s">
        <v>388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95"/>
      <c r="N4" s="1"/>
      <c r="O4" s="1"/>
      <c r="P4" s="1"/>
      <c r="Q4" s="1"/>
      <c r="R4" s="1"/>
      <c r="S4" s="1"/>
      <c r="T4" s="1"/>
      <c r="U4" s="1"/>
      <c r="V4" s="1"/>
      <c r="W4" s="1"/>
      <c r="X4" s="15"/>
      <c r="Y4" s="3"/>
      <c r="AG4" s="42"/>
    </row>
    <row r="5" spans="1:33" ht="17.399999999999999">
      <c r="A5" s="728"/>
      <c r="B5" s="729"/>
      <c r="C5" s="729"/>
      <c r="D5" s="729"/>
      <c r="E5" s="729"/>
      <c r="F5" s="729"/>
      <c r="G5" s="729"/>
      <c r="H5" s="729"/>
      <c r="I5" s="729"/>
      <c r="J5" s="729"/>
      <c r="K5" s="729"/>
      <c r="L5" s="729"/>
      <c r="M5" s="729"/>
      <c r="N5" s="729"/>
      <c r="O5" s="729"/>
      <c r="P5" s="730"/>
      <c r="Q5" s="1"/>
      <c r="R5" s="1"/>
      <c r="S5" s="287" t="s">
        <v>254</v>
      </c>
      <c r="T5" s="26"/>
      <c r="U5" s="26"/>
      <c r="V5" s="26"/>
      <c r="W5" s="26"/>
      <c r="X5" s="15"/>
      <c r="Y5" s="3"/>
      <c r="AG5" s="33"/>
    </row>
    <row r="6" spans="1:33" ht="13.2" customHeight="1">
      <c r="A6" s="728"/>
      <c r="B6" s="729"/>
      <c r="C6" s="729"/>
      <c r="D6" s="729"/>
      <c r="E6" s="729"/>
      <c r="F6" s="729"/>
      <c r="G6" s="729"/>
      <c r="H6" s="729"/>
      <c r="I6" s="729"/>
      <c r="J6" s="729"/>
      <c r="K6" s="729"/>
      <c r="L6" s="729"/>
      <c r="M6" s="729"/>
      <c r="N6" s="729"/>
      <c r="O6" s="729"/>
      <c r="P6" s="730"/>
      <c r="Q6" s="1"/>
      <c r="R6" s="1"/>
      <c r="S6" s="161"/>
      <c r="T6" s="26" t="s">
        <v>253</v>
      </c>
      <c r="U6" s="26"/>
      <c r="V6" s="26"/>
      <c r="W6" s="26"/>
      <c r="X6" s="15"/>
      <c r="Y6" s="3"/>
      <c r="AG6" s="33"/>
    </row>
    <row r="7" spans="1:33" ht="13.2" customHeight="1">
      <c r="A7" s="728"/>
      <c r="B7" s="729"/>
      <c r="C7" s="729"/>
      <c r="D7" s="729"/>
      <c r="E7" s="729"/>
      <c r="F7" s="729"/>
      <c r="G7" s="729"/>
      <c r="H7" s="729"/>
      <c r="I7" s="729"/>
      <c r="J7" s="729"/>
      <c r="K7" s="729"/>
      <c r="L7" s="729"/>
      <c r="M7" s="729"/>
      <c r="N7" s="729"/>
      <c r="O7" s="729"/>
      <c r="P7" s="730"/>
      <c r="Q7" s="1"/>
      <c r="R7" s="1"/>
      <c r="S7" s="161"/>
      <c r="T7" s="26" t="s">
        <v>287</v>
      </c>
      <c r="U7" s="26"/>
      <c r="V7" s="26"/>
      <c r="W7" s="26"/>
      <c r="X7" s="15"/>
      <c r="Z7" s="15"/>
      <c r="AG7" s="33"/>
    </row>
    <row r="8" spans="1:33" ht="13.2" customHeight="1">
      <c r="A8" s="728"/>
      <c r="B8" s="729"/>
      <c r="C8" s="729"/>
      <c r="D8" s="729"/>
      <c r="E8" s="729"/>
      <c r="F8" s="729"/>
      <c r="G8" s="729"/>
      <c r="H8" s="729"/>
      <c r="I8" s="729"/>
      <c r="J8" s="729"/>
      <c r="K8" s="729"/>
      <c r="L8" s="729"/>
      <c r="M8" s="729"/>
      <c r="N8" s="729"/>
      <c r="O8" s="729"/>
      <c r="P8" s="730"/>
      <c r="Q8" s="1"/>
      <c r="R8" s="1"/>
      <c r="S8" s="498" t="s">
        <v>255</v>
      </c>
      <c r="T8" s="26"/>
      <c r="U8" s="26"/>
      <c r="V8" s="26"/>
      <c r="W8" s="26"/>
      <c r="X8" s="15"/>
      <c r="Z8" s="15"/>
      <c r="AG8" s="33"/>
    </row>
    <row r="9" spans="1:33" s="5" customFormat="1" ht="13.2" customHeight="1" thickBot="1">
      <c r="A9" s="731"/>
      <c r="B9" s="732"/>
      <c r="C9" s="732"/>
      <c r="D9" s="732"/>
      <c r="E9" s="732"/>
      <c r="F9" s="732"/>
      <c r="G9" s="732"/>
      <c r="H9" s="732"/>
      <c r="I9" s="732"/>
      <c r="J9" s="732"/>
      <c r="K9" s="732"/>
      <c r="L9" s="732"/>
      <c r="M9" s="732"/>
      <c r="N9" s="732"/>
      <c r="O9" s="732"/>
      <c r="P9" s="733"/>
      <c r="Q9" s="24"/>
      <c r="R9" s="24"/>
      <c r="S9" s="24"/>
      <c r="T9" s="24"/>
      <c r="U9" s="24"/>
      <c r="V9" s="24"/>
      <c r="W9" s="24"/>
      <c r="X9" s="24"/>
      <c r="Y9" s="4"/>
      <c r="Z9" s="4"/>
      <c r="AA9" s="4"/>
      <c r="AG9" s="33"/>
    </row>
    <row r="10" spans="1:33" ht="13.2" customHeight="1">
      <c r="A10" s="270" t="s">
        <v>256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95"/>
      <c r="N10" s="271" t="s">
        <v>290</v>
      </c>
      <c r="O10" s="175"/>
      <c r="P10" s="175"/>
      <c r="Q10" s="30"/>
      <c r="R10" s="30"/>
      <c r="S10" s="30"/>
      <c r="T10" s="30"/>
      <c r="U10" s="30"/>
      <c r="V10" s="30"/>
      <c r="W10" s="30"/>
      <c r="X10" s="30"/>
      <c r="Y10" s="175"/>
      <c r="Z10" s="175"/>
      <c r="AA10" s="175"/>
      <c r="AB10" s="175"/>
      <c r="AC10" s="175"/>
      <c r="AD10" s="175"/>
      <c r="AE10" s="175"/>
      <c r="AF10" s="175"/>
      <c r="AG10" s="42"/>
    </row>
    <row r="11" spans="1:33" ht="13.2" customHeight="1">
      <c r="A11" s="722"/>
      <c r="B11" s="723"/>
      <c r="C11" s="723"/>
      <c r="D11" s="723"/>
      <c r="E11" s="723"/>
      <c r="F11" s="723"/>
      <c r="G11" s="723"/>
      <c r="H11" s="723"/>
      <c r="I11" s="723"/>
      <c r="J11" s="723"/>
      <c r="K11" s="723"/>
      <c r="L11" s="723"/>
      <c r="M11" s="724"/>
      <c r="N11" s="747"/>
      <c r="O11" s="748"/>
      <c r="P11" s="748"/>
      <c r="Q11" s="748"/>
      <c r="R11" s="748"/>
      <c r="S11" s="748"/>
      <c r="T11" s="748"/>
      <c r="U11" s="748"/>
      <c r="V11" s="748"/>
      <c r="W11" s="748"/>
      <c r="X11" s="748"/>
      <c r="Y11" s="748"/>
      <c r="Z11" s="748"/>
      <c r="AA11" s="748"/>
      <c r="AB11" s="748"/>
      <c r="AC11" s="748"/>
      <c r="AD11" s="748"/>
      <c r="AE11" s="748"/>
      <c r="AF11" s="748"/>
      <c r="AG11" s="749"/>
    </row>
    <row r="12" spans="1:33" ht="13.2" customHeight="1">
      <c r="A12" s="722"/>
      <c r="B12" s="723"/>
      <c r="C12" s="723"/>
      <c r="D12" s="723"/>
      <c r="E12" s="723"/>
      <c r="F12" s="723"/>
      <c r="G12" s="723"/>
      <c r="H12" s="723"/>
      <c r="I12" s="723"/>
      <c r="J12" s="723"/>
      <c r="K12" s="723"/>
      <c r="L12" s="723"/>
      <c r="M12" s="724"/>
      <c r="N12" s="747"/>
      <c r="O12" s="748"/>
      <c r="P12" s="748"/>
      <c r="Q12" s="748"/>
      <c r="R12" s="748"/>
      <c r="S12" s="748"/>
      <c r="T12" s="748"/>
      <c r="U12" s="748"/>
      <c r="V12" s="748"/>
      <c r="W12" s="748"/>
      <c r="X12" s="748"/>
      <c r="Y12" s="748"/>
      <c r="Z12" s="748"/>
      <c r="AA12" s="748"/>
      <c r="AB12" s="748"/>
      <c r="AC12" s="748"/>
      <c r="AD12" s="748"/>
      <c r="AE12" s="748"/>
      <c r="AF12" s="748"/>
      <c r="AG12" s="749"/>
    </row>
    <row r="13" spans="1:33" ht="13.2" customHeight="1">
      <c r="A13" s="722"/>
      <c r="B13" s="723"/>
      <c r="C13" s="723"/>
      <c r="D13" s="723"/>
      <c r="E13" s="723"/>
      <c r="F13" s="723"/>
      <c r="G13" s="723"/>
      <c r="H13" s="723"/>
      <c r="I13" s="723"/>
      <c r="J13" s="723"/>
      <c r="K13" s="723"/>
      <c r="L13" s="723"/>
      <c r="M13" s="724"/>
      <c r="N13" s="747"/>
      <c r="O13" s="748"/>
      <c r="P13" s="748"/>
      <c r="Q13" s="748"/>
      <c r="R13" s="748"/>
      <c r="S13" s="748"/>
      <c r="T13" s="748"/>
      <c r="U13" s="748"/>
      <c r="V13" s="748"/>
      <c r="W13" s="748"/>
      <c r="X13" s="748"/>
      <c r="Y13" s="748"/>
      <c r="Z13" s="748"/>
      <c r="AA13" s="748"/>
      <c r="AB13" s="748"/>
      <c r="AC13" s="748"/>
      <c r="AD13" s="748"/>
      <c r="AE13" s="748"/>
      <c r="AF13" s="748"/>
      <c r="AG13" s="749"/>
    </row>
    <row r="14" spans="1:33" ht="13.2" customHeight="1">
      <c r="A14" s="722"/>
      <c r="B14" s="723"/>
      <c r="C14" s="723"/>
      <c r="D14" s="723"/>
      <c r="E14" s="723"/>
      <c r="F14" s="723"/>
      <c r="G14" s="723"/>
      <c r="H14" s="723"/>
      <c r="I14" s="723"/>
      <c r="J14" s="723"/>
      <c r="K14" s="723"/>
      <c r="L14" s="723"/>
      <c r="M14" s="724"/>
      <c r="N14" s="747"/>
      <c r="O14" s="748"/>
      <c r="P14" s="748"/>
      <c r="Q14" s="748"/>
      <c r="R14" s="748"/>
      <c r="S14" s="748"/>
      <c r="T14" s="748"/>
      <c r="U14" s="748"/>
      <c r="V14" s="748"/>
      <c r="W14" s="748"/>
      <c r="X14" s="748"/>
      <c r="Y14" s="748"/>
      <c r="Z14" s="748"/>
      <c r="AA14" s="748"/>
      <c r="AB14" s="748"/>
      <c r="AC14" s="748"/>
      <c r="AD14" s="748"/>
      <c r="AE14" s="748"/>
      <c r="AF14" s="748"/>
      <c r="AG14" s="749"/>
    </row>
    <row r="15" spans="1:33" ht="13.2" customHeight="1">
      <c r="A15" s="722"/>
      <c r="B15" s="723"/>
      <c r="C15" s="723"/>
      <c r="D15" s="723"/>
      <c r="E15" s="723"/>
      <c r="F15" s="723"/>
      <c r="G15" s="723"/>
      <c r="H15" s="723"/>
      <c r="I15" s="723"/>
      <c r="J15" s="723"/>
      <c r="K15" s="723"/>
      <c r="L15" s="723"/>
      <c r="M15" s="724"/>
      <c r="N15" s="747"/>
      <c r="O15" s="748"/>
      <c r="P15" s="748"/>
      <c r="Q15" s="748"/>
      <c r="R15" s="748"/>
      <c r="S15" s="748"/>
      <c r="T15" s="748"/>
      <c r="U15" s="748"/>
      <c r="V15" s="748"/>
      <c r="W15" s="748"/>
      <c r="X15" s="748"/>
      <c r="Y15" s="748"/>
      <c r="Z15" s="748"/>
      <c r="AA15" s="748"/>
      <c r="AB15" s="748"/>
      <c r="AC15" s="748"/>
      <c r="AD15" s="748"/>
      <c r="AE15" s="748"/>
      <c r="AF15" s="748"/>
      <c r="AG15" s="749"/>
    </row>
    <row r="16" spans="1:33" ht="13.2" customHeight="1" thickBot="1">
      <c r="A16" s="725"/>
      <c r="B16" s="726"/>
      <c r="C16" s="726"/>
      <c r="D16" s="726"/>
      <c r="E16" s="726"/>
      <c r="F16" s="726"/>
      <c r="G16" s="726"/>
      <c r="H16" s="726"/>
      <c r="I16" s="726"/>
      <c r="J16" s="726"/>
      <c r="K16" s="726"/>
      <c r="L16" s="726"/>
      <c r="M16" s="727"/>
      <c r="N16" s="750"/>
      <c r="O16" s="751"/>
      <c r="P16" s="751"/>
      <c r="Q16" s="751"/>
      <c r="R16" s="751"/>
      <c r="S16" s="751"/>
      <c r="T16" s="751"/>
      <c r="U16" s="751"/>
      <c r="V16" s="751"/>
      <c r="W16" s="751"/>
      <c r="X16" s="751"/>
      <c r="Y16" s="751"/>
      <c r="Z16" s="751"/>
      <c r="AA16" s="751"/>
      <c r="AB16" s="751"/>
      <c r="AC16" s="751"/>
      <c r="AD16" s="751"/>
      <c r="AE16" s="751"/>
      <c r="AF16" s="751"/>
      <c r="AG16" s="752"/>
    </row>
    <row r="17" spans="1:33" ht="13.2" customHeight="1">
      <c r="A17" s="743" t="s">
        <v>220</v>
      </c>
      <c r="B17" s="542"/>
      <c r="C17" s="542"/>
      <c r="D17" s="542"/>
      <c r="E17" s="744" t="s">
        <v>221</v>
      </c>
      <c r="F17" s="745"/>
      <c r="G17" s="745"/>
      <c r="H17" s="745"/>
      <c r="I17" s="746"/>
      <c r="J17" s="744" t="s">
        <v>222</v>
      </c>
      <c r="K17" s="745"/>
      <c r="L17" s="745"/>
      <c r="M17" s="745"/>
      <c r="N17" s="746"/>
      <c r="O17" s="541" t="s">
        <v>223</v>
      </c>
      <c r="P17" s="542"/>
      <c r="Q17" s="542"/>
      <c r="R17" s="542"/>
      <c r="S17" s="543"/>
      <c r="T17" s="541" t="s">
        <v>224</v>
      </c>
      <c r="U17" s="542"/>
      <c r="V17" s="542"/>
      <c r="W17" s="542"/>
      <c r="X17" s="541" t="s">
        <v>225</v>
      </c>
      <c r="Y17" s="542"/>
      <c r="Z17" s="542"/>
      <c r="AA17" s="542"/>
      <c r="AB17" s="542"/>
      <c r="AC17" s="542"/>
      <c r="AD17" s="542"/>
      <c r="AE17" s="542"/>
      <c r="AF17" s="542"/>
      <c r="AG17" s="33"/>
    </row>
    <row r="18" spans="1:33" ht="13.2" customHeight="1">
      <c r="A18" s="753" t="s">
        <v>226</v>
      </c>
      <c r="B18" s="754"/>
      <c r="C18" s="754"/>
      <c r="D18" s="754"/>
      <c r="E18" s="755" t="s">
        <v>226</v>
      </c>
      <c r="F18" s="754"/>
      <c r="G18" s="754"/>
      <c r="H18" s="754"/>
      <c r="I18" s="756"/>
      <c r="J18" s="755" t="s">
        <v>227</v>
      </c>
      <c r="K18" s="754"/>
      <c r="L18" s="754"/>
      <c r="M18" s="754"/>
      <c r="N18" s="756"/>
      <c r="O18" s="755" t="s">
        <v>228</v>
      </c>
      <c r="P18" s="754"/>
      <c r="Q18" s="754"/>
      <c r="R18" s="754"/>
      <c r="S18" s="756"/>
      <c r="T18" s="755" t="s">
        <v>229</v>
      </c>
      <c r="U18" s="754"/>
      <c r="V18" s="754"/>
      <c r="W18" s="754"/>
      <c r="X18" s="757"/>
      <c r="Y18" s="758"/>
      <c r="Z18" s="758"/>
      <c r="AA18" s="758"/>
      <c r="AB18" s="758"/>
      <c r="AC18" s="758"/>
      <c r="AD18" s="758"/>
      <c r="AE18" s="758"/>
      <c r="AF18" s="758"/>
      <c r="AG18" s="33"/>
    </row>
    <row r="19" spans="1:33" ht="13.2" customHeight="1">
      <c r="A19" s="759"/>
      <c r="B19" s="760"/>
      <c r="C19" s="760"/>
      <c r="D19" s="761"/>
      <c r="E19" s="768"/>
      <c r="F19" s="760"/>
      <c r="G19" s="760"/>
      <c r="H19" s="760"/>
      <c r="I19" s="761"/>
      <c r="J19" s="768"/>
      <c r="K19" s="760"/>
      <c r="L19" s="760"/>
      <c r="M19" s="760"/>
      <c r="N19" s="761"/>
      <c r="O19" s="768"/>
      <c r="P19" s="760"/>
      <c r="Q19" s="760"/>
      <c r="R19" s="760"/>
      <c r="S19" s="761"/>
      <c r="T19" s="768"/>
      <c r="U19" s="760"/>
      <c r="V19" s="760"/>
      <c r="W19" s="761"/>
      <c r="X19" s="771"/>
      <c r="Y19" s="772"/>
      <c r="Z19" s="772"/>
      <c r="AA19" s="772"/>
      <c r="AB19" s="772"/>
      <c r="AC19" s="772"/>
      <c r="AD19" s="772"/>
      <c r="AE19" s="772"/>
      <c r="AF19" s="772"/>
      <c r="AG19" s="33"/>
    </row>
    <row r="20" spans="1:33" ht="13.2" customHeight="1">
      <c r="A20" s="762"/>
      <c r="B20" s="763"/>
      <c r="C20" s="763"/>
      <c r="D20" s="764"/>
      <c r="E20" s="769"/>
      <c r="F20" s="763"/>
      <c r="G20" s="763"/>
      <c r="H20" s="763"/>
      <c r="I20" s="764"/>
      <c r="J20" s="769"/>
      <c r="K20" s="763"/>
      <c r="L20" s="763"/>
      <c r="M20" s="763"/>
      <c r="N20" s="764"/>
      <c r="O20" s="769"/>
      <c r="P20" s="763"/>
      <c r="Q20" s="763"/>
      <c r="R20" s="763"/>
      <c r="S20" s="764"/>
      <c r="T20" s="769"/>
      <c r="U20" s="763"/>
      <c r="V20" s="763"/>
      <c r="W20" s="764"/>
      <c r="X20" s="773"/>
      <c r="Y20" s="774"/>
      <c r="Z20" s="774"/>
      <c r="AA20" s="774"/>
      <c r="AB20" s="774"/>
      <c r="AC20" s="774"/>
      <c r="AD20" s="774"/>
      <c r="AE20" s="774"/>
      <c r="AF20" s="774"/>
      <c r="AG20" s="33"/>
    </row>
    <row r="21" spans="1:33" ht="13.2" customHeight="1" thickBot="1">
      <c r="A21" s="765"/>
      <c r="B21" s="766"/>
      <c r="C21" s="766"/>
      <c r="D21" s="767"/>
      <c r="E21" s="770"/>
      <c r="F21" s="766"/>
      <c r="G21" s="766"/>
      <c r="H21" s="766"/>
      <c r="I21" s="767"/>
      <c r="J21" s="770"/>
      <c r="K21" s="766"/>
      <c r="L21" s="766"/>
      <c r="M21" s="766"/>
      <c r="N21" s="767"/>
      <c r="O21" s="770"/>
      <c r="P21" s="766"/>
      <c r="Q21" s="766"/>
      <c r="R21" s="766"/>
      <c r="S21" s="767"/>
      <c r="T21" s="770"/>
      <c r="U21" s="766"/>
      <c r="V21" s="766"/>
      <c r="W21" s="767"/>
      <c r="X21" s="775"/>
      <c r="Y21" s="776"/>
      <c r="Z21" s="776"/>
      <c r="AA21" s="776"/>
      <c r="AB21" s="776"/>
      <c r="AC21" s="776"/>
      <c r="AD21" s="776"/>
      <c r="AE21" s="776"/>
      <c r="AF21" s="776"/>
      <c r="AG21" s="32"/>
    </row>
    <row r="22" spans="1:33" ht="13.2" customHeight="1">
      <c r="A22" s="174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3"/>
      <c r="Z22" s="173"/>
      <c r="AA22" s="173"/>
      <c r="AB22" s="30"/>
      <c r="AC22" s="30"/>
      <c r="AD22" s="30"/>
      <c r="AE22" s="30"/>
      <c r="AF22" s="30"/>
      <c r="AG22" s="42"/>
    </row>
    <row r="23" spans="1:33" ht="13.2" customHeight="1">
      <c r="A23" s="22"/>
      <c r="B23" s="258" t="s">
        <v>267</v>
      </c>
      <c r="C23" s="5"/>
      <c r="D23" s="38" t="s">
        <v>230</v>
      </c>
      <c r="E23" s="36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5"/>
      <c r="R23" s="5"/>
      <c r="S23" s="5"/>
      <c r="T23" s="5"/>
      <c r="U23" s="5"/>
      <c r="V23" s="5"/>
      <c r="W23" s="5"/>
      <c r="X23" s="5"/>
      <c r="Y23" s="24"/>
      <c r="Z23" s="24"/>
      <c r="AA23" s="24"/>
      <c r="AB23" s="24"/>
      <c r="AC23" s="24"/>
      <c r="AD23" s="24"/>
      <c r="AE23" s="24"/>
      <c r="AF23" s="24"/>
      <c r="AG23" s="33"/>
    </row>
    <row r="24" spans="1:33" ht="13.2" customHeight="1">
      <c r="A24" s="22"/>
      <c r="B24" s="295" t="s">
        <v>268</v>
      </c>
      <c r="C24" s="295"/>
      <c r="D24" s="10" t="s">
        <v>418</v>
      </c>
      <c r="E24" s="24"/>
      <c r="F24" s="24"/>
      <c r="G24" s="24"/>
      <c r="H24" s="24"/>
      <c r="I24" s="36"/>
      <c r="J24" s="24"/>
      <c r="K24" s="24"/>
      <c r="L24" s="24"/>
      <c r="M24" s="24"/>
      <c r="N24" s="24"/>
      <c r="O24" s="24"/>
      <c r="P24" s="24"/>
      <c r="Q24" s="263"/>
      <c r="R24" s="263"/>
      <c r="S24" s="263"/>
      <c r="T24" s="263"/>
      <c r="U24" s="263"/>
      <c r="V24" s="263"/>
      <c r="W24" s="263"/>
      <c r="X24" s="5"/>
      <c r="Y24" s="716">
        <v>0</v>
      </c>
      <c r="Z24" s="716"/>
      <c r="AA24" s="716"/>
      <c r="AB24" s="716"/>
      <c r="AC24" s="716"/>
      <c r="AD24" s="716"/>
      <c r="AE24" s="716"/>
      <c r="AF24" s="716"/>
      <c r="AG24" s="33"/>
    </row>
    <row r="25" spans="1:33" ht="13.2" customHeight="1">
      <c r="A25" s="22"/>
      <c r="B25" s="295" t="s">
        <v>274</v>
      </c>
      <c r="C25" s="295"/>
      <c r="D25" s="10" t="s">
        <v>419</v>
      </c>
      <c r="E25" s="24"/>
      <c r="F25" s="24"/>
      <c r="G25" s="24"/>
      <c r="H25" s="36"/>
      <c r="I25" s="24"/>
      <c r="J25" s="24"/>
      <c r="K25" s="24"/>
      <c r="L25" s="24"/>
      <c r="M25" s="24"/>
      <c r="N25" s="24"/>
      <c r="O25" s="24"/>
      <c r="P25" s="24"/>
      <c r="Q25" s="266"/>
      <c r="R25" s="266"/>
      <c r="S25" s="266"/>
      <c r="T25" s="266"/>
      <c r="U25" s="266"/>
      <c r="V25" s="266"/>
      <c r="W25" s="266"/>
      <c r="X25" s="5"/>
      <c r="Y25" s="716">
        <v>0</v>
      </c>
      <c r="Z25" s="716"/>
      <c r="AA25" s="716"/>
      <c r="AB25" s="716"/>
      <c r="AC25" s="716"/>
      <c r="AD25" s="716"/>
      <c r="AE25" s="716"/>
      <c r="AF25" s="716"/>
      <c r="AG25" s="33"/>
    </row>
    <row r="26" spans="1:33" ht="13.2" customHeight="1">
      <c r="A26" s="22"/>
      <c r="B26" s="295" t="s">
        <v>273</v>
      </c>
      <c r="C26" s="295"/>
      <c r="D26" s="10" t="s">
        <v>231</v>
      </c>
      <c r="E26" s="24"/>
      <c r="F26" s="24"/>
      <c r="G26" s="24"/>
      <c r="H26" s="24"/>
      <c r="I26" s="24"/>
      <c r="J26" s="24"/>
      <c r="K26" s="36"/>
      <c r="L26" s="24"/>
      <c r="M26" s="24"/>
      <c r="N26" s="24"/>
      <c r="O26" s="24"/>
      <c r="P26" s="257"/>
      <c r="Q26" s="5"/>
      <c r="R26" s="5"/>
      <c r="S26" s="5"/>
      <c r="T26" s="5"/>
      <c r="U26" s="263"/>
      <c r="V26" s="263"/>
      <c r="W26" s="263"/>
      <c r="X26" s="5"/>
      <c r="Y26" s="716">
        <v>0</v>
      </c>
      <c r="Z26" s="716"/>
      <c r="AA26" s="716"/>
      <c r="AB26" s="716"/>
      <c r="AC26" s="716"/>
      <c r="AD26" s="716"/>
      <c r="AE26" s="716"/>
      <c r="AF26" s="716"/>
      <c r="AG26" s="33"/>
    </row>
    <row r="27" spans="1:33" ht="13.2" customHeight="1">
      <c r="A27" s="22"/>
      <c r="B27" s="295" t="s">
        <v>275</v>
      </c>
      <c r="C27" s="295"/>
      <c r="D27" s="10" t="s">
        <v>232</v>
      </c>
      <c r="E27" s="24"/>
      <c r="F27" s="24"/>
      <c r="G27" s="24"/>
      <c r="H27" s="36"/>
      <c r="I27" s="24"/>
      <c r="J27" s="24"/>
      <c r="K27" s="261"/>
      <c r="L27" s="261"/>
      <c r="M27" s="261"/>
      <c r="N27" s="261"/>
      <c r="O27" s="261"/>
      <c r="P27" s="262"/>
      <c r="Q27" s="263"/>
      <c r="R27" s="263"/>
      <c r="S27" s="263"/>
      <c r="T27" s="263"/>
      <c r="U27" s="263"/>
      <c r="V27" s="263"/>
      <c r="W27" s="263"/>
      <c r="X27" s="5"/>
      <c r="Y27" s="716">
        <v>0</v>
      </c>
      <c r="Z27" s="716"/>
      <c r="AA27" s="716"/>
      <c r="AB27" s="716"/>
      <c r="AC27" s="716"/>
      <c r="AD27" s="716"/>
      <c r="AE27" s="716"/>
      <c r="AF27" s="716"/>
      <c r="AG27" s="33"/>
    </row>
    <row r="28" spans="1:33" ht="13.2" customHeight="1">
      <c r="A28" s="22"/>
      <c r="B28" s="295" t="s">
        <v>276</v>
      </c>
      <c r="C28" s="295"/>
      <c r="D28" s="10" t="s">
        <v>420</v>
      </c>
      <c r="E28" s="24"/>
      <c r="F28" s="24"/>
      <c r="G28" s="24"/>
      <c r="H28" s="36"/>
      <c r="I28" s="24"/>
      <c r="J28" s="24"/>
      <c r="K28" s="24"/>
      <c r="L28" s="24"/>
      <c r="M28" s="24"/>
      <c r="N28" s="24"/>
      <c r="O28" s="24"/>
      <c r="P28" s="24"/>
      <c r="Q28" s="263"/>
      <c r="R28" s="263"/>
      <c r="S28" s="263"/>
      <c r="T28" s="263"/>
      <c r="U28" s="263"/>
      <c r="V28" s="263"/>
      <c r="W28" s="263"/>
      <c r="X28" s="5"/>
      <c r="Y28" s="716">
        <f>T29+T30+T31</f>
        <v>0</v>
      </c>
      <c r="Z28" s="716"/>
      <c r="AA28" s="716"/>
      <c r="AB28" s="716"/>
      <c r="AC28" s="716"/>
      <c r="AD28" s="716"/>
      <c r="AE28" s="716"/>
      <c r="AF28" s="716"/>
      <c r="AG28" s="33"/>
    </row>
    <row r="29" spans="1:33" ht="13.2" customHeight="1">
      <c r="A29" s="22"/>
      <c r="B29" s="295"/>
      <c r="C29" s="295"/>
      <c r="D29" s="302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9"/>
      <c r="T29" s="721">
        <v>0</v>
      </c>
      <c r="U29" s="721"/>
      <c r="V29" s="721"/>
      <c r="W29" s="721"/>
      <c r="X29" s="5"/>
      <c r="Y29" s="293"/>
      <c r="Z29" s="293"/>
      <c r="AA29" s="293"/>
      <c r="AB29" s="293"/>
      <c r="AC29" s="293"/>
      <c r="AD29" s="293"/>
      <c r="AE29" s="293"/>
      <c r="AF29" s="293"/>
      <c r="AG29" s="33"/>
    </row>
    <row r="30" spans="1:33" ht="13.2" customHeight="1">
      <c r="A30" s="22"/>
      <c r="B30" s="295"/>
      <c r="C30" s="295"/>
      <c r="D30" s="303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299"/>
      <c r="T30" s="721">
        <v>0</v>
      </c>
      <c r="U30" s="721"/>
      <c r="V30" s="721"/>
      <c r="W30" s="721"/>
      <c r="X30" s="5"/>
      <c r="Y30" s="293"/>
      <c r="Z30" s="293"/>
      <c r="AA30" s="293"/>
      <c r="AB30" s="293"/>
      <c r="AC30" s="293"/>
      <c r="AD30" s="293"/>
      <c r="AE30" s="293"/>
      <c r="AF30" s="293"/>
      <c r="AG30" s="33"/>
    </row>
    <row r="31" spans="1:33" ht="13.2" customHeight="1">
      <c r="A31" s="22"/>
      <c r="B31" s="295"/>
      <c r="C31" s="295"/>
      <c r="D31" s="303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299"/>
      <c r="T31" s="721">
        <v>0</v>
      </c>
      <c r="U31" s="721"/>
      <c r="V31" s="721"/>
      <c r="W31" s="721"/>
      <c r="X31" s="5"/>
      <c r="Y31" s="293"/>
      <c r="Z31" s="293"/>
      <c r="AA31" s="293"/>
      <c r="AB31" s="293"/>
      <c r="AC31" s="293"/>
      <c r="AD31" s="293"/>
      <c r="AE31" s="293"/>
      <c r="AF31" s="293"/>
      <c r="AG31" s="33"/>
    </row>
    <row r="32" spans="1:33" ht="13.2" customHeight="1">
      <c r="A32" s="22"/>
      <c r="B32" s="259"/>
      <c r="C32" s="1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5"/>
      <c r="R32" s="5"/>
      <c r="S32" s="5"/>
      <c r="T32" s="5"/>
      <c r="U32" s="5"/>
      <c r="V32" s="5"/>
      <c r="W32" s="5"/>
      <c r="X32" s="5"/>
      <c r="Y32" s="24"/>
      <c r="Z32" s="24"/>
      <c r="AA32" s="24"/>
      <c r="AB32" s="24"/>
      <c r="AC32" s="24"/>
      <c r="AD32" s="24"/>
      <c r="AE32" s="24"/>
      <c r="AF32" s="24"/>
      <c r="AG32" s="33"/>
    </row>
    <row r="33" spans="1:33" ht="13.2" customHeight="1" thickBot="1">
      <c r="A33" s="22"/>
      <c r="B33" s="259"/>
      <c r="C33" s="10"/>
      <c r="D33" s="24"/>
      <c r="E33" s="24"/>
      <c r="F33" s="24"/>
      <c r="G33" s="24"/>
      <c r="H33" s="24"/>
      <c r="I33" s="24"/>
      <c r="J33" s="24"/>
      <c r="K33" s="24"/>
      <c r="L33" s="38" t="s">
        <v>233</v>
      </c>
      <c r="M33" s="24"/>
      <c r="N33" s="24"/>
      <c r="O33" s="24"/>
      <c r="P33" s="24"/>
      <c r="Q33" s="5"/>
      <c r="R33" s="5"/>
      <c r="S33" s="5"/>
      <c r="T33" s="5"/>
      <c r="U33" s="5"/>
      <c r="V33" s="5"/>
      <c r="W33" s="5"/>
      <c r="X33" s="5"/>
      <c r="Y33" s="742">
        <f>Y28+Y27+Y26+Y25+Y24</f>
        <v>0</v>
      </c>
      <c r="Z33" s="742"/>
      <c r="AA33" s="742"/>
      <c r="AB33" s="742"/>
      <c r="AC33" s="742"/>
      <c r="AD33" s="742"/>
      <c r="AE33" s="742"/>
      <c r="AF33" s="742"/>
      <c r="AG33" s="33"/>
    </row>
    <row r="34" spans="1:33" ht="13.2" customHeight="1">
      <c r="A34" s="22"/>
      <c r="B34" s="259"/>
      <c r="C34" s="10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5"/>
      <c r="R34" s="5"/>
      <c r="S34" s="5"/>
      <c r="T34" s="5"/>
      <c r="U34" s="5"/>
      <c r="V34" s="5"/>
      <c r="W34" s="5"/>
      <c r="X34" s="5"/>
      <c r="Y34" s="24"/>
      <c r="Z34" s="24"/>
      <c r="AA34" s="24"/>
      <c r="AB34" s="24"/>
      <c r="AC34" s="24"/>
      <c r="AD34" s="24"/>
      <c r="AE34" s="24"/>
      <c r="AF34" s="24"/>
      <c r="AG34" s="33"/>
    </row>
    <row r="35" spans="1:33" ht="13.2" customHeight="1">
      <c r="A35" s="22"/>
      <c r="B35" s="259"/>
      <c r="C35" s="1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5"/>
      <c r="R35" s="5"/>
      <c r="S35" s="5"/>
      <c r="T35" s="5"/>
      <c r="U35" s="5"/>
      <c r="V35" s="5"/>
      <c r="W35" s="5"/>
      <c r="X35" s="5"/>
      <c r="Y35" s="24"/>
      <c r="Z35" s="24"/>
      <c r="AA35" s="24"/>
      <c r="AB35" s="24"/>
      <c r="AC35" s="24"/>
      <c r="AD35" s="24"/>
      <c r="AE35" s="24"/>
      <c r="AF35" s="24"/>
      <c r="AG35" s="33"/>
    </row>
    <row r="36" spans="1:33" ht="13.2" customHeight="1">
      <c r="A36" s="22"/>
      <c r="B36" s="258" t="s">
        <v>280</v>
      </c>
      <c r="C36" s="5"/>
      <c r="D36" s="38" t="s">
        <v>234</v>
      </c>
      <c r="E36" s="24"/>
      <c r="F36" s="36"/>
      <c r="G36" s="36"/>
      <c r="H36" s="24"/>
      <c r="I36" s="24"/>
      <c r="J36" s="24"/>
      <c r="K36" s="24"/>
      <c r="L36" s="24"/>
      <c r="M36" s="24"/>
      <c r="N36" s="24"/>
      <c r="O36" s="24"/>
      <c r="P36" s="24"/>
      <c r="Q36" s="5"/>
      <c r="R36" s="5"/>
      <c r="S36" s="5"/>
      <c r="T36" s="5"/>
      <c r="U36" s="5"/>
      <c r="V36" s="5"/>
      <c r="W36" s="5"/>
      <c r="X36" s="5"/>
      <c r="Y36" s="24"/>
      <c r="Z36" s="24"/>
      <c r="AA36" s="24"/>
      <c r="AB36" s="24"/>
      <c r="AC36" s="24"/>
      <c r="AD36" s="24"/>
      <c r="AE36" s="24"/>
      <c r="AF36" s="24"/>
      <c r="AG36" s="33"/>
    </row>
    <row r="37" spans="1:33" ht="13.2" customHeight="1">
      <c r="A37" s="22"/>
      <c r="B37" s="295" t="s">
        <v>281</v>
      </c>
      <c r="C37" s="295"/>
      <c r="D37" s="10" t="s">
        <v>421</v>
      </c>
      <c r="E37" s="24"/>
      <c r="F37" s="5"/>
      <c r="G37" s="5"/>
      <c r="H37" s="36"/>
      <c r="I37" s="24"/>
      <c r="J37" s="24"/>
      <c r="K37" s="24"/>
      <c r="L37" s="261"/>
      <c r="M37" s="261"/>
      <c r="N37" s="261"/>
      <c r="O37" s="261"/>
      <c r="P37" s="261"/>
      <c r="Q37" s="263"/>
      <c r="R37" s="263"/>
      <c r="S37" s="263"/>
      <c r="T37" s="263"/>
      <c r="U37" s="263"/>
      <c r="V37" s="263"/>
      <c r="W37" s="263"/>
      <c r="X37" s="5"/>
      <c r="Y37" s="716">
        <v>0</v>
      </c>
      <c r="Z37" s="716"/>
      <c r="AA37" s="716"/>
      <c r="AB37" s="716"/>
      <c r="AC37" s="716"/>
      <c r="AD37" s="716"/>
      <c r="AE37" s="716"/>
      <c r="AF37" s="716"/>
      <c r="AG37" s="33"/>
    </row>
    <row r="38" spans="1:33" ht="13.2" customHeight="1">
      <c r="A38" s="22"/>
      <c r="B38" s="295" t="s">
        <v>282</v>
      </c>
      <c r="C38" s="295"/>
      <c r="D38" s="10" t="s">
        <v>125</v>
      </c>
      <c r="E38" s="24"/>
      <c r="F38" s="24"/>
      <c r="G38" s="24"/>
      <c r="H38" s="24"/>
      <c r="I38" s="36"/>
      <c r="J38" s="24"/>
      <c r="K38" s="24"/>
      <c r="L38" s="289"/>
      <c r="M38" s="289"/>
      <c r="N38" s="289"/>
      <c r="O38" s="289"/>
      <c r="P38" s="290"/>
      <c r="Q38" s="291"/>
      <c r="R38" s="290"/>
      <c r="S38" s="290"/>
      <c r="T38" s="291"/>
      <c r="U38" s="290"/>
      <c r="V38" s="290"/>
      <c r="W38" s="290"/>
      <c r="X38" s="5"/>
      <c r="Y38" s="716">
        <v>0</v>
      </c>
      <c r="Z38" s="716"/>
      <c r="AA38" s="716"/>
      <c r="AB38" s="716"/>
      <c r="AC38" s="716"/>
      <c r="AD38" s="716"/>
      <c r="AE38" s="716"/>
      <c r="AF38" s="716"/>
      <c r="AG38" s="33"/>
    </row>
    <row r="39" spans="1:33" ht="13.2" customHeight="1">
      <c r="A39" s="22"/>
      <c r="B39" s="295" t="s">
        <v>283</v>
      </c>
      <c r="C39" s="295"/>
      <c r="D39" s="10" t="s">
        <v>422</v>
      </c>
      <c r="E39" s="24"/>
      <c r="F39" s="24"/>
      <c r="G39" s="24"/>
      <c r="H39" s="24"/>
      <c r="I39" s="5"/>
      <c r="J39" s="24"/>
      <c r="K39" s="24"/>
      <c r="L39" s="261"/>
      <c r="M39" s="261"/>
      <c r="N39" s="261"/>
      <c r="O39" s="261"/>
      <c r="P39" s="261"/>
      <c r="Q39" s="267"/>
      <c r="R39" s="263"/>
      <c r="S39" s="263"/>
      <c r="T39" s="263"/>
      <c r="U39" s="263"/>
      <c r="V39" s="263"/>
      <c r="W39" s="263"/>
      <c r="X39" s="5"/>
      <c r="Y39" s="716">
        <v>0</v>
      </c>
      <c r="Z39" s="716"/>
      <c r="AA39" s="716"/>
      <c r="AB39" s="716"/>
      <c r="AC39" s="716"/>
      <c r="AD39" s="716"/>
      <c r="AE39" s="716"/>
      <c r="AF39" s="716"/>
      <c r="AG39" s="33"/>
    </row>
    <row r="40" spans="1:33" ht="13.2" customHeight="1">
      <c r="A40" s="22"/>
      <c r="B40" s="295" t="s">
        <v>284</v>
      </c>
      <c r="C40" s="295"/>
      <c r="D40" s="10" t="s">
        <v>235</v>
      </c>
      <c r="E40" s="24"/>
      <c r="F40" s="24"/>
      <c r="G40" s="24"/>
      <c r="H40" s="24"/>
      <c r="I40" s="5"/>
      <c r="J40" s="24"/>
      <c r="K40" s="24"/>
      <c r="L40" s="261"/>
      <c r="M40" s="261"/>
      <c r="N40" s="261"/>
      <c r="O40" s="261"/>
      <c r="P40" s="261"/>
      <c r="Q40" s="267"/>
      <c r="R40" s="263"/>
      <c r="S40" s="263"/>
      <c r="T40" s="263"/>
      <c r="U40" s="263"/>
      <c r="V40" s="263"/>
      <c r="W40" s="263"/>
      <c r="X40" s="5"/>
      <c r="Y40" s="716">
        <v>0</v>
      </c>
      <c r="Z40" s="716"/>
      <c r="AA40" s="716"/>
      <c r="AB40" s="716"/>
      <c r="AC40" s="716"/>
      <c r="AD40" s="716"/>
      <c r="AE40" s="716"/>
      <c r="AF40" s="716"/>
      <c r="AG40" s="33"/>
    </row>
    <row r="41" spans="1:33" ht="13.2" customHeight="1">
      <c r="A41" s="22"/>
      <c r="B41" s="259"/>
      <c r="C41" s="5"/>
      <c r="D41" s="24" t="s">
        <v>236</v>
      </c>
      <c r="E41" s="24"/>
      <c r="F41" s="10"/>
      <c r="G41" s="10"/>
      <c r="H41" s="24"/>
      <c r="I41" s="24"/>
      <c r="J41" s="24"/>
      <c r="K41" s="24"/>
      <c r="L41" s="261"/>
      <c r="M41" s="261"/>
      <c r="N41" s="261"/>
      <c r="O41" s="261"/>
      <c r="P41" s="261"/>
      <c r="Q41" s="267"/>
      <c r="R41" s="497"/>
      <c r="S41" s="10"/>
      <c r="T41" s="721">
        <v>0</v>
      </c>
      <c r="U41" s="721"/>
      <c r="V41" s="721"/>
      <c r="W41" s="721"/>
      <c r="X41" s="10"/>
      <c r="Y41" s="293"/>
      <c r="Z41" s="293"/>
      <c r="AA41" s="293"/>
      <c r="AB41" s="293"/>
      <c r="AC41" s="293"/>
      <c r="AD41" s="293"/>
      <c r="AE41" s="293"/>
      <c r="AF41" s="293"/>
      <c r="AG41" s="33"/>
    </row>
    <row r="42" spans="1:33" ht="13.2" customHeight="1">
      <c r="A42" s="22"/>
      <c r="B42" s="259"/>
      <c r="C42" s="5"/>
      <c r="D42" s="24" t="s">
        <v>237</v>
      </c>
      <c r="E42" s="24"/>
      <c r="F42" s="10"/>
      <c r="G42" s="10"/>
      <c r="H42" s="24"/>
      <c r="I42" s="24"/>
      <c r="J42" s="24"/>
      <c r="K42" s="24"/>
      <c r="L42" s="261"/>
      <c r="M42" s="261"/>
      <c r="N42" s="261"/>
      <c r="O42" s="261"/>
      <c r="P42" s="261"/>
      <c r="Q42" s="267"/>
      <c r="R42" s="497"/>
      <c r="S42" s="10"/>
      <c r="T42" s="721">
        <v>0</v>
      </c>
      <c r="U42" s="721"/>
      <c r="V42" s="721"/>
      <c r="W42" s="721"/>
      <c r="X42" s="10"/>
      <c r="Y42" s="293"/>
      <c r="Z42" s="293"/>
      <c r="AA42" s="293"/>
      <c r="AB42" s="293"/>
      <c r="AC42" s="293"/>
      <c r="AD42" s="293"/>
      <c r="AE42" s="293"/>
      <c r="AF42" s="293"/>
      <c r="AG42" s="33"/>
    </row>
    <row r="43" spans="1:33" ht="13.2" customHeight="1">
      <c r="A43" s="22"/>
      <c r="B43" s="259"/>
      <c r="C43" s="5"/>
      <c r="D43" s="24" t="s">
        <v>436</v>
      </c>
      <c r="E43" s="24"/>
      <c r="F43" s="10"/>
      <c r="G43" s="10"/>
      <c r="H43" s="24"/>
      <c r="I43" s="24"/>
      <c r="J43" s="24"/>
      <c r="K43" s="24"/>
      <c r="L43" s="261"/>
      <c r="M43" s="261"/>
      <c r="N43" s="261"/>
      <c r="O43" s="261"/>
      <c r="P43" s="261"/>
      <c r="Q43" s="267"/>
      <c r="R43" s="497"/>
      <c r="S43" s="10"/>
      <c r="T43" s="721">
        <v>0</v>
      </c>
      <c r="U43" s="721"/>
      <c r="V43" s="721"/>
      <c r="W43" s="721"/>
      <c r="X43" s="10"/>
      <c r="Y43" s="293"/>
      <c r="Z43" s="293"/>
      <c r="AA43" s="293"/>
      <c r="AB43" s="293"/>
      <c r="AC43" s="293"/>
      <c r="AD43" s="293"/>
      <c r="AE43" s="293"/>
      <c r="AF43" s="293"/>
      <c r="AG43" s="33"/>
    </row>
    <row r="44" spans="1:33" ht="13.2" customHeight="1">
      <c r="A44" s="22"/>
      <c r="B44" s="295" t="s">
        <v>288</v>
      </c>
      <c r="C44" s="295"/>
      <c r="D44" s="10" t="s">
        <v>416</v>
      </c>
      <c r="E44" s="24"/>
      <c r="F44" s="24"/>
      <c r="G44" s="24"/>
      <c r="H44" s="24"/>
      <c r="I44" s="36"/>
      <c r="J44" s="36"/>
      <c r="K44" s="24"/>
      <c r="L44" s="261"/>
      <c r="M44" s="261"/>
      <c r="N44" s="261"/>
      <c r="O44" s="261"/>
      <c r="P44" s="261"/>
      <c r="Q44" s="267"/>
      <c r="R44" s="263"/>
      <c r="S44" s="263"/>
      <c r="T44" s="263"/>
      <c r="U44" s="263"/>
      <c r="V44" s="263"/>
      <c r="W44" s="263"/>
      <c r="X44" s="5"/>
      <c r="Y44" s="716">
        <v>0</v>
      </c>
      <c r="Z44" s="716"/>
      <c r="AA44" s="716"/>
      <c r="AB44" s="716"/>
      <c r="AC44" s="716"/>
      <c r="AD44" s="716"/>
      <c r="AE44" s="716"/>
      <c r="AF44" s="716"/>
      <c r="AG44" s="33"/>
    </row>
    <row r="45" spans="1:33" ht="13.2" customHeight="1">
      <c r="A45" s="22"/>
      <c r="B45" s="295" t="s">
        <v>289</v>
      </c>
      <c r="C45" s="295"/>
      <c r="D45" s="10" t="s">
        <v>417</v>
      </c>
      <c r="E45" s="24"/>
      <c r="F45" s="24"/>
      <c r="G45" s="24"/>
      <c r="H45" s="24"/>
      <c r="I45" s="36"/>
      <c r="J45" s="36"/>
      <c r="K45" s="36"/>
      <c r="L45" s="36"/>
      <c r="M45" s="36"/>
      <c r="N45" s="36"/>
      <c r="O45" s="36"/>
      <c r="P45" s="36"/>
      <c r="Q45" s="36"/>
      <c r="R45" s="263"/>
      <c r="S45" s="263"/>
      <c r="T45" s="263"/>
      <c r="U45" s="263"/>
      <c r="V45" s="263"/>
      <c r="W45" s="263"/>
      <c r="X45" s="5"/>
      <c r="Y45" s="716">
        <v>0</v>
      </c>
      <c r="Z45" s="716"/>
      <c r="AA45" s="716"/>
      <c r="AB45" s="716"/>
      <c r="AC45" s="716"/>
      <c r="AD45" s="716"/>
      <c r="AE45" s="716"/>
      <c r="AF45" s="716"/>
      <c r="AG45" s="33"/>
    </row>
    <row r="46" spans="1:33" ht="13.2" customHeight="1">
      <c r="A46" s="22"/>
      <c r="B46" s="158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5"/>
      <c r="R46" s="5"/>
      <c r="S46" s="5"/>
      <c r="T46" s="5"/>
      <c r="U46" s="5"/>
      <c r="V46" s="5"/>
      <c r="W46" s="5"/>
      <c r="X46" s="5"/>
      <c r="Y46" s="24"/>
      <c r="Z46" s="24"/>
      <c r="AA46" s="24"/>
      <c r="AB46" s="24"/>
      <c r="AC46" s="24"/>
      <c r="AD46" s="24"/>
      <c r="AE46" s="24"/>
      <c r="AF46" s="24"/>
      <c r="AG46" s="33"/>
    </row>
    <row r="47" spans="1:33" ht="13.2" customHeight="1" thickBot="1">
      <c r="A47" s="22"/>
      <c r="B47" s="158"/>
      <c r="C47" s="24"/>
      <c r="D47" s="24"/>
      <c r="E47" s="24"/>
      <c r="F47" s="24"/>
      <c r="G47" s="24"/>
      <c r="H47" s="24"/>
      <c r="I47" s="24"/>
      <c r="J47" s="24"/>
      <c r="K47" s="24"/>
      <c r="L47" s="38" t="s">
        <v>239</v>
      </c>
      <c r="M47" s="24"/>
      <c r="N47" s="24"/>
      <c r="O47" s="24"/>
      <c r="P47" s="24"/>
      <c r="Q47" s="5"/>
      <c r="R47" s="5"/>
      <c r="S47" s="5"/>
      <c r="T47" s="5"/>
      <c r="U47" s="5"/>
      <c r="V47" s="5"/>
      <c r="W47" s="5"/>
      <c r="X47" s="5"/>
      <c r="Y47" s="742">
        <f>Y37+Y38+Y39+Y40+Y44+Y45</f>
        <v>0</v>
      </c>
      <c r="Z47" s="742"/>
      <c r="AA47" s="742"/>
      <c r="AB47" s="742"/>
      <c r="AC47" s="742"/>
      <c r="AD47" s="742"/>
      <c r="AE47" s="742"/>
      <c r="AF47" s="742"/>
      <c r="AG47" s="33"/>
    </row>
    <row r="48" spans="1:33" ht="13.2" customHeight="1" thickBot="1">
      <c r="A48" s="191"/>
      <c r="B48" s="249"/>
      <c r="C48" s="135"/>
      <c r="D48" s="135"/>
      <c r="E48" s="135"/>
      <c r="F48" s="135"/>
      <c r="G48" s="135"/>
      <c r="H48" s="135"/>
      <c r="I48" s="135"/>
      <c r="J48" s="135"/>
      <c r="K48" s="135"/>
      <c r="L48" s="37"/>
      <c r="M48" s="135"/>
      <c r="N48" s="135"/>
      <c r="O48" s="135"/>
      <c r="P48" s="135"/>
      <c r="Q48" s="23"/>
      <c r="R48" s="23"/>
      <c r="S48" s="23"/>
      <c r="T48" s="23"/>
      <c r="U48" s="23"/>
      <c r="V48" s="23"/>
      <c r="W48" s="23"/>
      <c r="X48" s="23"/>
      <c r="Y48" s="269"/>
      <c r="Z48" s="269"/>
      <c r="AA48" s="269"/>
      <c r="AB48" s="269"/>
      <c r="AC48" s="269"/>
      <c r="AD48" s="269"/>
      <c r="AE48" s="269"/>
      <c r="AF48" s="269"/>
      <c r="AG48" s="32"/>
    </row>
    <row r="49" spans="1:33" ht="13.2" customHeight="1">
      <c r="A49" s="174"/>
      <c r="B49" s="210"/>
      <c r="C49" s="175"/>
      <c r="D49" s="175"/>
      <c r="E49" s="175"/>
      <c r="F49" s="175"/>
      <c r="G49" s="175"/>
      <c r="H49" s="175"/>
      <c r="I49" s="175"/>
      <c r="J49" s="175"/>
      <c r="K49" s="175"/>
      <c r="L49" s="219"/>
      <c r="M49" s="175"/>
      <c r="N49" s="175"/>
      <c r="O49" s="175"/>
      <c r="P49" s="175"/>
      <c r="Q49" s="30"/>
      <c r="R49" s="30"/>
      <c r="S49" s="30"/>
      <c r="T49" s="30"/>
      <c r="U49" s="30"/>
      <c r="V49" s="30"/>
      <c r="W49" s="30"/>
      <c r="X49" s="30"/>
      <c r="Y49" s="301"/>
      <c r="Z49" s="301"/>
      <c r="AA49" s="301"/>
      <c r="AB49" s="301"/>
      <c r="AC49" s="301"/>
      <c r="AD49" s="301"/>
      <c r="AE49" s="301"/>
      <c r="AF49" s="301"/>
      <c r="AG49" s="42"/>
    </row>
    <row r="50" spans="1:33" ht="13.2" customHeight="1">
      <c r="A50" s="18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33"/>
    </row>
    <row r="51" spans="1:33" ht="13.2" customHeight="1">
      <c r="A51" s="18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33"/>
    </row>
    <row r="52" spans="1:33" ht="13.2" customHeight="1">
      <c r="A52" s="18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33"/>
    </row>
    <row r="53" spans="1:33" ht="13.2" customHeight="1">
      <c r="A53" s="18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33"/>
    </row>
    <row r="54" spans="1:33" ht="13.2" customHeight="1">
      <c r="A54" s="18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33"/>
    </row>
    <row r="55" spans="1:33" ht="13.2" customHeight="1">
      <c r="A55" s="18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33"/>
    </row>
    <row r="56" spans="1:33" ht="13.2" customHeight="1">
      <c r="A56" s="18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33"/>
    </row>
    <row r="57" spans="1:33" ht="13.2" customHeight="1">
      <c r="A57" s="1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4"/>
      <c r="Z57" s="4"/>
      <c r="AA57" s="4"/>
      <c r="AB57" s="5"/>
      <c r="AC57" s="5"/>
      <c r="AD57" s="5"/>
      <c r="AE57" s="5"/>
      <c r="AF57" s="5"/>
      <c r="AG57" s="33"/>
    </row>
    <row r="58" spans="1:33" ht="13.2" customHeight="1">
      <c r="A58" s="19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5"/>
      <c r="Z58" s="5"/>
      <c r="AA58" s="5"/>
      <c r="AB58" s="5"/>
      <c r="AC58" s="5"/>
      <c r="AD58" s="5"/>
      <c r="AE58" s="5"/>
      <c r="AF58" s="5"/>
      <c r="AG58" s="33"/>
    </row>
    <row r="59" spans="1:33" ht="13.8" thickBot="1">
      <c r="A59" s="21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23"/>
      <c r="Z59" s="23"/>
      <c r="AA59" s="23"/>
      <c r="AB59" s="23"/>
      <c r="AC59" s="23"/>
      <c r="AD59" s="23"/>
      <c r="AE59" s="23"/>
      <c r="AF59" s="23"/>
      <c r="AG59" s="32"/>
    </row>
    <row r="60" spans="1:33">
      <c r="A60" s="7"/>
      <c r="B60" s="7"/>
      <c r="C60" s="7"/>
      <c r="D60" s="7"/>
      <c r="E60" s="7"/>
      <c r="F60" s="7"/>
      <c r="G60" s="7"/>
      <c r="H60" s="7"/>
      <c r="I60" s="5"/>
      <c r="J60" s="5"/>
      <c r="K60" s="5"/>
      <c r="L60" s="5"/>
      <c r="M60" s="5"/>
      <c r="N60" s="5"/>
      <c r="O60" s="5"/>
      <c r="P60" s="24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5"/>
      <c r="AD60" s="5"/>
      <c r="AE60" s="5"/>
      <c r="AF60" s="5"/>
      <c r="AG60" s="5"/>
    </row>
    <row r="61" spans="1:33">
      <c r="A61" s="7"/>
      <c r="B61" s="7"/>
      <c r="C61" s="7"/>
      <c r="D61" s="7"/>
      <c r="E61" s="7"/>
      <c r="F61" s="7"/>
      <c r="G61" s="7"/>
      <c r="H61" s="7"/>
      <c r="I61" s="5"/>
      <c r="J61" s="5"/>
      <c r="K61" s="5"/>
      <c r="L61" s="5"/>
      <c r="M61" s="5"/>
      <c r="N61" s="5"/>
      <c r="O61" s="5"/>
      <c r="P61" s="10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5"/>
      <c r="AD61" s="5"/>
      <c r="AE61" s="5"/>
      <c r="AF61" s="5"/>
      <c r="AG61" s="5"/>
    </row>
    <row r="62" spans="1:33">
      <c r="A62" s="7"/>
      <c r="B62" s="7"/>
      <c r="C62" s="7"/>
      <c r="D62" s="7"/>
      <c r="E62" s="7"/>
      <c r="F62" s="7"/>
      <c r="G62" s="7"/>
      <c r="H62" s="7"/>
      <c r="I62" s="5"/>
      <c r="J62" s="5"/>
      <c r="K62" s="5"/>
      <c r="L62" s="5"/>
      <c r="M62" s="5"/>
      <c r="N62" s="5"/>
      <c r="O62" s="5"/>
      <c r="P62" s="10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5"/>
      <c r="AD62" s="5"/>
      <c r="AE62" s="5"/>
      <c r="AF62" s="5"/>
      <c r="AG62" s="5"/>
    </row>
    <row r="63" spans="1:33">
      <c r="A63" s="7"/>
      <c r="B63" s="7"/>
      <c r="C63" s="7"/>
      <c r="D63" s="7"/>
      <c r="E63" s="7"/>
      <c r="F63" s="7"/>
      <c r="G63" s="7"/>
      <c r="H63" s="7"/>
      <c r="I63" s="5"/>
      <c r="J63" s="5"/>
      <c r="K63" s="5"/>
      <c r="L63" s="5"/>
      <c r="M63" s="5"/>
      <c r="N63" s="5"/>
      <c r="O63" s="5"/>
      <c r="P63" s="10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5"/>
      <c r="AD63" s="5"/>
      <c r="AE63" s="5"/>
      <c r="AF63" s="5"/>
      <c r="AG63" s="5"/>
    </row>
    <row r="64" spans="1:33">
      <c r="A64" s="7"/>
      <c r="B64" s="7"/>
      <c r="C64" s="7"/>
      <c r="D64" s="7"/>
      <c r="E64" s="7"/>
      <c r="F64" s="7"/>
      <c r="G64" s="7"/>
      <c r="H64" s="7"/>
      <c r="I64" s="5"/>
      <c r="J64" s="5"/>
      <c r="K64" s="5"/>
      <c r="L64" s="5"/>
      <c r="M64" s="5"/>
      <c r="N64" s="5"/>
      <c r="O64" s="5"/>
      <c r="P64" s="24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5"/>
      <c r="AD64" s="5"/>
      <c r="AE64" s="5"/>
      <c r="AF64" s="5"/>
      <c r="AG64" s="5"/>
    </row>
    <row r="65" spans="1:33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:3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</sheetData>
  <mergeCells count="41">
    <mergeCell ref="Y47:AF47"/>
    <mergeCell ref="T29:W29"/>
    <mergeCell ref="T30:W30"/>
    <mergeCell ref="T31:W31"/>
    <mergeCell ref="T41:W41"/>
    <mergeCell ref="T42:W42"/>
    <mergeCell ref="T43:W43"/>
    <mergeCell ref="Y44:AF44"/>
    <mergeCell ref="Y45:AF45"/>
    <mergeCell ref="Y38:AF38"/>
    <mergeCell ref="Y39:AF39"/>
    <mergeCell ref="Y40:AF40"/>
    <mergeCell ref="Y27:AF27"/>
    <mergeCell ref="Y28:AF28"/>
    <mergeCell ref="Y33:AF33"/>
    <mergeCell ref="Y37:AF37"/>
    <mergeCell ref="Y24:AF24"/>
    <mergeCell ref="Y25:AF25"/>
    <mergeCell ref="Y26:AF26"/>
    <mergeCell ref="A18:D18"/>
    <mergeCell ref="O18:S18"/>
    <mergeCell ref="T18:W18"/>
    <mergeCell ref="X18:AF18"/>
    <mergeCell ref="A19:D21"/>
    <mergeCell ref="E19:I21"/>
    <mergeCell ref="J19:N21"/>
    <mergeCell ref="O19:S21"/>
    <mergeCell ref="T19:W21"/>
    <mergeCell ref="X19:AF21"/>
    <mergeCell ref="E18:I18"/>
    <mergeCell ref="J18:N18"/>
    <mergeCell ref="X17:AF17"/>
    <mergeCell ref="A5:P9"/>
    <mergeCell ref="E17:I17"/>
    <mergeCell ref="J17:N17"/>
    <mergeCell ref="N11:AG16"/>
    <mergeCell ref="Q1:R1"/>
    <mergeCell ref="A11:M16"/>
    <mergeCell ref="A17:D17"/>
    <mergeCell ref="O17:S17"/>
    <mergeCell ref="T17:W17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80"/>
  <sheetViews>
    <sheetView view="pageBreakPreview" zoomScale="130" zoomScaleNormal="100" zoomScaleSheetLayoutView="130" workbookViewId="0"/>
  </sheetViews>
  <sheetFormatPr baseColWidth="10" defaultColWidth="2.6640625" defaultRowHeight="13.2"/>
  <cols>
    <col min="1" max="16384" width="2.6640625" style="1"/>
  </cols>
  <sheetData>
    <row r="1" spans="1:34" ht="17.399999999999999">
      <c r="A1" s="182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179" t="s">
        <v>12</v>
      </c>
      <c r="Q1" s="551"/>
      <c r="R1" s="551"/>
      <c r="S1" s="183"/>
      <c r="T1" s="183"/>
      <c r="U1" s="273" t="s">
        <v>6</v>
      </c>
      <c r="V1" s="274"/>
      <c r="W1" s="180" t="s">
        <v>291</v>
      </c>
      <c r="X1" s="180"/>
      <c r="Y1" s="180"/>
      <c r="Z1" s="180"/>
      <c r="AA1" s="250"/>
      <c r="AB1" s="250"/>
      <c r="AC1" s="175"/>
      <c r="AD1" s="175"/>
      <c r="AE1" s="175"/>
      <c r="AF1" s="175"/>
      <c r="AG1" s="189"/>
    </row>
    <row r="2" spans="1:34" ht="17.399999999999999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61"/>
      <c r="W2" s="172" t="s">
        <v>441</v>
      </c>
      <c r="X2" s="172"/>
      <c r="Y2" s="172"/>
      <c r="Z2" s="172"/>
      <c r="AA2" s="10"/>
      <c r="AB2" s="10"/>
      <c r="AC2" s="10"/>
      <c r="AD2" s="10"/>
      <c r="AE2" s="10"/>
      <c r="AF2" s="10"/>
      <c r="AG2" s="281"/>
    </row>
    <row r="3" spans="1:34" ht="5.0999999999999996" customHeight="1" thickBot="1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37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92"/>
    </row>
    <row r="4" spans="1:34">
      <c r="A4" s="174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95"/>
    </row>
    <row r="5" spans="1:34" ht="17.399999999999999">
      <c r="A5" s="20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187"/>
      <c r="U5" s="187"/>
      <c r="V5" s="187"/>
      <c r="W5" s="241" t="s">
        <v>4</v>
      </c>
      <c r="X5" s="10"/>
      <c r="Y5" s="10"/>
      <c r="Z5" s="10"/>
      <c r="AA5" s="10" t="s">
        <v>292</v>
      </c>
      <c r="AB5" s="10"/>
      <c r="AC5" s="10"/>
      <c r="AD5" s="10"/>
      <c r="AE5" s="10"/>
      <c r="AF5" s="187"/>
      <c r="AG5" s="196"/>
    </row>
    <row r="6" spans="1:34">
      <c r="A6" s="20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187"/>
      <c r="U6" s="187"/>
      <c r="V6" s="187"/>
      <c r="W6" s="187"/>
      <c r="X6" s="187"/>
      <c r="Y6" s="187"/>
      <c r="Z6" s="187"/>
      <c r="AA6" s="24"/>
      <c r="AB6" s="187"/>
      <c r="AC6" s="187"/>
      <c r="AD6" s="187"/>
      <c r="AE6" s="187"/>
      <c r="AF6" s="187"/>
      <c r="AG6" s="196"/>
    </row>
    <row r="7" spans="1:34">
      <c r="A7" s="251" t="s">
        <v>394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190"/>
      <c r="AH7" s="26"/>
    </row>
    <row r="8" spans="1:34" ht="13.8" thickBot="1">
      <c r="A8" s="25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52"/>
    </row>
    <row r="9" spans="1:34">
      <c r="A9" s="174" t="s">
        <v>387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272" t="s">
        <v>156</v>
      </c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95"/>
    </row>
    <row r="10" spans="1:34">
      <c r="A10" s="552"/>
      <c r="B10" s="553"/>
      <c r="C10" s="553"/>
      <c r="D10" s="553"/>
      <c r="E10" s="553"/>
      <c r="F10" s="553"/>
      <c r="G10" s="553"/>
      <c r="H10" s="553"/>
      <c r="I10" s="553"/>
      <c r="J10" s="553"/>
      <c r="K10" s="553"/>
      <c r="L10" s="553"/>
      <c r="M10" s="553"/>
      <c r="N10" s="553"/>
      <c r="O10" s="553"/>
      <c r="P10" s="553"/>
      <c r="Q10" s="553"/>
      <c r="R10" s="553"/>
      <c r="S10" s="553"/>
      <c r="T10" s="553"/>
      <c r="U10" s="553"/>
      <c r="V10" s="552"/>
      <c r="W10" s="553"/>
      <c r="X10" s="553"/>
      <c r="Y10" s="553"/>
      <c r="Z10" s="553"/>
      <c r="AA10" s="553"/>
      <c r="AB10" s="553"/>
      <c r="AC10" s="553"/>
      <c r="AD10" s="553"/>
      <c r="AE10" s="553"/>
      <c r="AF10" s="553"/>
      <c r="AG10" s="556"/>
    </row>
    <row r="11" spans="1:34">
      <c r="A11" s="552"/>
      <c r="B11" s="553"/>
      <c r="C11" s="553"/>
      <c r="D11" s="553"/>
      <c r="E11" s="553"/>
      <c r="F11" s="553"/>
      <c r="G11" s="553"/>
      <c r="H11" s="553"/>
      <c r="I11" s="553"/>
      <c r="J11" s="553"/>
      <c r="K11" s="553"/>
      <c r="L11" s="553"/>
      <c r="M11" s="553"/>
      <c r="N11" s="553"/>
      <c r="O11" s="553"/>
      <c r="P11" s="553"/>
      <c r="Q11" s="553"/>
      <c r="R11" s="553"/>
      <c r="S11" s="553"/>
      <c r="T11" s="553"/>
      <c r="U11" s="553"/>
      <c r="V11" s="552"/>
      <c r="W11" s="553"/>
      <c r="X11" s="553"/>
      <c r="Y11" s="553"/>
      <c r="Z11" s="553"/>
      <c r="AA11" s="553"/>
      <c r="AB11" s="553"/>
      <c r="AC11" s="553"/>
      <c r="AD11" s="553"/>
      <c r="AE11" s="553"/>
      <c r="AF11" s="553"/>
      <c r="AG11" s="556"/>
    </row>
    <row r="12" spans="1:34">
      <c r="A12" s="552"/>
      <c r="B12" s="553"/>
      <c r="C12" s="553"/>
      <c r="D12" s="553"/>
      <c r="E12" s="553"/>
      <c r="F12" s="553"/>
      <c r="G12" s="553"/>
      <c r="H12" s="553"/>
      <c r="I12" s="553"/>
      <c r="J12" s="553"/>
      <c r="K12" s="553"/>
      <c r="L12" s="553"/>
      <c r="M12" s="553"/>
      <c r="N12" s="553"/>
      <c r="O12" s="553"/>
      <c r="P12" s="553"/>
      <c r="Q12" s="553"/>
      <c r="R12" s="553"/>
      <c r="S12" s="553"/>
      <c r="T12" s="553"/>
      <c r="U12" s="553"/>
      <c r="V12" s="552"/>
      <c r="W12" s="553"/>
      <c r="X12" s="553"/>
      <c r="Y12" s="553"/>
      <c r="Z12" s="553"/>
      <c r="AA12" s="553"/>
      <c r="AB12" s="553"/>
      <c r="AC12" s="553"/>
      <c r="AD12" s="553"/>
      <c r="AE12" s="553"/>
      <c r="AF12" s="553"/>
      <c r="AG12" s="556"/>
    </row>
    <row r="13" spans="1:34">
      <c r="A13" s="552"/>
      <c r="B13" s="553"/>
      <c r="C13" s="553"/>
      <c r="D13" s="553"/>
      <c r="E13" s="553"/>
      <c r="F13" s="553"/>
      <c r="G13" s="553"/>
      <c r="H13" s="553"/>
      <c r="I13" s="553"/>
      <c r="J13" s="553"/>
      <c r="K13" s="553"/>
      <c r="L13" s="553"/>
      <c r="M13" s="553"/>
      <c r="N13" s="553"/>
      <c r="O13" s="553"/>
      <c r="P13" s="553"/>
      <c r="Q13" s="553"/>
      <c r="R13" s="553"/>
      <c r="S13" s="553"/>
      <c r="T13" s="553"/>
      <c r="U13" s="553"/>
      <c r="V13" s="552"/>
      <c r="W13" s="553"/>
      <c r="X13" s="553"/>
      <c r="Y13" s="553"/>
      <c r="Z13" s="553"/>
      <c r="AA13" s="553"/>
      <c r="AB13" s="553"/>
      <c r="AC13" s="553"/>
      <c r="AD13" s="553"/>
      <c r="AE13" s="553"/>
      <c r="AF13" s="553"/>
      <c r="AG13" s="556"/>
    </row>
    <row r="14" spans="1:34" ht="13.8" thickBot="1">
      <c r="A14" s="554"/>
      <c r="B14" s="555"/>
      <c r="C14" s="555"/>
      <c r="D14" s="555"/>
      <c r="E14" s="555"/>
      <c r="F14" s="555"/>
      <c r="G14" s="555"/>
      <c r="H14" s="555"/>
      <c r="I14" s="555"/>
      <c r="J14" s="555"/>
      <c r="K14" s="555"/>
      <c r="L14" s="555"/>
      <c r="M14" s="555"/>
      <c r="N14" s="555"/>
      <c r="O14" s="555"/>
      <c r="P14" s="555"/>
      <c r="Q14" s="555"/>
      <c r="R14" s="555"/>
      <c r="S14" s="555"/>
      <c r="T14" s="555"/>
      <c r="U14" s="555"/>
      <c r="V14" s="554"/>
      <c r="W14" s="555"/>
      <c r="X14" s="555"/>
      <c r="Y14" s="555"/>
      <c r="Z14" s="555"/>
      <c r="AA14" s="555"/>
      <c r="AB14" s="555"/>
      <c r="AC14" s="555"/>
      <c r="AD14" s="555"/>
      <c r="AE14" s="555"/>
      <c r="AF14" s="555"/>
      <c r="AG14" s="557"/>
    </row>
    <row r="15" spans="1:34">
      <c r="A15" s="242" t="s">
        <v>442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21"/>
      <c r="AB15" s="221"/>
      <c r="AC15" s="221"/>
      <c r="AD15" s="221"/>
      <c r="AE15" s="221"/>
      <c r="AF15" s="221"/>
      <c r="AG15" s="244"/>
    </row>
    <row r="16" spans="1:34" ht="4.95" customHeight="1">
      <c r="A16" s="22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377"/>
      <c r="O16" s="158"/>
      <c r="P16" s="24"/>
      <c r="Q16" s="24"/>
      <c r="R16" s="377"/>
      <c r="S16" s="24"/>
      <c r="T16" s="158"/>
      <c r="U16" s="24"/>
      <c r="V16" s="24"/>
      <c r="W16" s="188"/>
      <c r="X16" s="188"/>
      <c r="Y16" s="188"/>
      <c r="Z16" s="188"/>
      <c r="AA16" s="188"/>
      <c r="AB16" s="24"/>
      <c r="AC16" s="158"/>
      <c r="AD16" s="24"/>
      <c r="AE16" s="158"/>
      <c r="AF16" s="186"/>
      <c r="AG16" s="190"/>
    </row>
    <row r="17" spans="1:33">
      <c r="A17" s="22"/>
      <c r="B17" s="24" t="s">
        <v>293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321" t="s">
        <v>511</v>
      </c>
      <c r="N17" s="386"/>
      <c r="O17" s="158"/>
      <c r="P17" s="24"/>
      <c r="Q17" s="24"/>
      <c r="R17" s="377"/>
      <c r="S17" s="24"/>
      <c r="T17" s="158"/>
      <c r="U17" s="24"/>
      <c r="V17" s="24"/>
      <c r="W17" s="188"/>
      <c r="X17" s="188"/>
      <c r="Y17" s="188"/>
      <c r="Z17" s="188"/>
      <c r="AA17" s="188"/>
      <c r="AB17" s="55"/>
      <c r="AC17" s="158" t="s">
        <v>295</v>
      </c>
      <c r="AD17" s="24"/>
      <c r="AE17" s="158"/>
      <c r="AF17" s="186"/>
      <c r="AG17" s="190"/>
    </row>
    <row r="18" spans="1:33">
      <c r="A18" s="389"/>
      <c r="B18" s="390"/>
      <c r="C18" s="390"/>
      <c r="D18" s="390"/>
      <c r="E18" s="390"/>
      <c r="F18" s="390"/>
      <c r="G18" s="390"/>
      <c r="H18" s="391"/>
      <c r="I18" s="391"/>
      <c r="J18" s="391"/>
      <c r="K18" s="391"/>
      <c r="L18" s="391"/>
      <c r="M18" s="525" t="s">
        <v>510</v>
      </c>
      <c r="N18" s="391"/>
      <c r="O18" s="391"/>
      <c r="P18" s="391"/>
      <c r="Q18" s="391"/>
      <c r="R18" s="391"/>
      <c r="S18" s="391"/>
      <c r="T18" s="391"/>
      <c r="U18" s="391"/>
      <c r="V18" s="391"/>
      <c r="W18" s="391"/>
      <c r="X18" s="391"/>
      <c r="Y18" s="391"/>
      <c r="Z18" s="391"/>
      <c r="AA18" s="391"/>
      <c r="AB18" s="392"/>
      <c r="AC18" s="391"/>
      <c r="AD18" s="393"/>
      <c r="AE18" s="393"/>
      <c r="AF18" s="393"/>
      <c r="AG18" s="394"/>
    </row>
    <row r="19" spans="1:33">
      <c r="A19" s="22"/>
      <c r="B19" s="24" t="s">
        <v>294</v>
      </c>
      <c r="C19" s="24"/>
      <c r="D19" s="24"/>
      <c r="E19" s="24"/>
      <c r="F19" s="395"/>
      <c r="G19" s="24"/>
      <c r="H19" s="45"/>
      <c r="I19" s="380" t="s">
        <v>111</v>
      </c>
      <c r="J19" s="45"/>
      <c r="K19" s="45"/>
      <c r="L19" s="45"/>
      <c r="M19" s="85"/>
      <c r="N19" s="24" t="s">
        <v>294</v>
      </c>
      <c r="O19" s="24"/>
      <c r="P19" s="24"/>
      <c r="Q19" s="24"/>
      <c r="R19" s="395"/>
      <c r="S19" s="24"/>
      <c r="T19" s="45"/>
      <c r="U19" s="380"/>
      <c r="V19" s="521" t="s">
        <v>111</v>
      </c>
      <c r="W19" s="45"/>
      <c r="X19" s="45"/>
      <c r="Y19" s="45"/>
      <c r="Z19" s="45"/>
      <c r="AA19" s="45"/>
      <c r="AB19" s="85"/>
      <c r="AC19" s="45"/>
      <c r="AD19" s="163"/>
      <c r="AE19" s="380" t="s">
        <v>111</v>
      </c>
      <c r="AF19" s="163"/>
      <c r="AG19" s="217"/>
    </row>
    <row r="20" spans="1:33">
      <c r="A20" s="22"/>
      <c r="B20" s="24" t="s">
        <v>25</v>
      </c>
      <c r="C20" s="24"/>
      <c r="D20" s="24"/>
      <c r="E20" s="24"/>
      <c r="F20" s="396"/>
      <c r="G20" s="24"/>
      <c r="H20" s="45"/>
      <c r="I20" s="45"/>
      <c r="J20" s="45"/>
      <c r="K20" s="45"/>
      <c r="L20" s="45"/>
      <c r="M20" s="85"/>
      <c r="N20" s="24" t="s">
        <v>25</v>
      </c>
      <c r="O20" s="24"/>
      <c r="P20" s="24"/>
      <c r="Q20" s="24"/>
      <c r="R20" s="396"/>
      <c r="S20" s="45"/>
      <c r="T20" s="45"/>
      <c r="U20" s="45"/>
      <c r="V20" s="45"/>
      <c r="W20" s="45"/>
      <c r="X20" s="45"/>
      <c r="Y20" s="45"/>
      <c r="Z20" s="45"/>
      <c r="AA20" s="45"/>
      <c r="AB20" s="85"/>
      <c r="AC20" s="45"/>
      <c r="AD20" s="163"/>
      <c r="AE20" s="163"/>
      <c r="AF20" s="163"/>
      <c r="AG20" s="217"/>
    </row>
    <row r="21" spans="1:33">
      <c r="A21" s="22"/>
      <c r="B21" s="777"/>
      <c r="C21" s="777"/>
      <c r="D21" s="777"/>
      <c r="E21" s="24"/>
      <c r="F21" s="396"/>
      <c r="G21" s="539"/>
      <c r="H21" s="539"/>
      <c r="I21" s="539"/>
      <c r="J21" s="539"/>
      <c r="K21" s="539"/>
      <c r="L21" s="45"/>
      <c r="M21" s="85"/>
      <c r="N21" s="777"/>
      <c r="O21" s="777"/>
      <c r="P21" s="777"/>
      <c r="Q21" s="24"/>
      <c r="R21" s="396"/>
      <c r="S21" s="45"/>
      <c r="T21" s="539"/>
      <c r="U21" s="539"/>
      <c r="V21" s="539"/>
      <c r="W21" s="539"/>
      <c r="X21" s="539"/>
      <c r="Y21" s="45"/>
      <c r="Z21" s="45"/>
      <c r="AA21" s="45"/>
      <c r="AB21" s="85"/>
      <c r="AC21" s="560"/>
      <c r="AD21" s="560"/>
      <c r="AE21" s="560"/>
      <c r="AF21" s="560"/>
      <c r="AG21" s="778"/>
    </row>
    <row r="22" spans="1:33" ht="13.8" thickBot="1">
      <c r="A22" s="191"/>
      <c r="B22" s="135"/>
      <c r="C22" s="135"/>
      <c r="D22" s="135"/>
      <c r="E22" s="135"/>
      <c r="F22" s="397"/>
      <c r="G22" s="135"/>
      <c r="H22" s="213"/>
      <c r="I22" s="213"/>
      <c r="J22" s="213"/>
      <c r="K22" s="213"/>
      <c r="L22" s="213"/>
      <c r="M22" s="215"/>
      <c r="N22" s="213"/>
      <c r="O22" s="213"/>
      <c r="P22" s="213"/>
      <c r="Q22" s="213"/>
      <c r="R22" s="397"/>
      <c r="S22" s="213"/>
      <c r="T22" s="213"/>
      <c r="U22" s="213"/>
      <c r="V22" s="213"/>
      <c r="W22" s="213"/>
      <c r="X22" s="213"/>
      <c r="Y22" s="213"/>
      <c r="Z22" s="213"/>
      <c r="AA22" s="213"/>
      <c r="AB22" s="215"/>
      <c r="AC22" s="213"/>
      <c r="AD22" s="220"/>
      <c r="AE22" s="220"/>
      <c r="AF22" s="220"/>
      <c r="AG22" s="252"/>
    </row>
    <row r="23" spans="1:33" ht="4.95" customHeight="1">
      <c r="A23" s="174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284"/>
      <c r="O23" s="210"/>
      <c r="P23" s="175"/>
      <c r="Q23" s="175"/>
      <c r="R23" s="284"/>
      <c r="S23" s="175"/>
      <c r="T23" s="210"/>
      <c r="U23" s="175"/>
      <c r="V23" s="175"/>
      <c r="W23" s="211"/>
      <c r="X23" s="211"/>
      <c r="Y23" s="211"/>
      <c r="Z23" s="211"/>
      <c r="AA23" s="211"/>
      <c r="AB23" s="175"/>
      <c r="AC23" s="210"/>
      <c r="AD23" s="175"/>
      <c r="AE23" s="210"/>
      <c r="AF23" s="209"/>
      <c r="AG23" s="195"/>
    </row>
    <row r="24" spans="1:33">
      <c r="A24" s="22"/>
      <c r="B24" s="24" t="s">
        <v>491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377"/>
      <c r="O24" s="158"/>
      <c r="P24" s="24"/>
      <c r="Q24" s="24"/>
      <c r="R24" s="377"/>
      <c r="S24" s="24"/>
      <c r="T24" s="158"/>
      <c r="U24" s="24"/>
      <c r="V24" s="24"/>
      <c r="W24" s="188"/>
      <c r="X24" s="188"/>
      <c r="Y24" s="188"/>
      <c r="Z24" s="188"/>
      <c r="AA24" s="188"/>
      <c r="AB24" s="24"/>
      <c r="AC24" s="158"/>
      <c r="AD24" s="24"/>
      <c r="AE24" s="158"/>
      <c r="AF24" s="186"/>
      <c r="AG24" s="190"/>
    </row>
    <row r="25" spans="1:33" ht="4.95" customHeight="1" thickBot="1">
      <c r="A25" s="22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377"/>
      <c r="O25" s="158"/>
      <c r="P25" s="24"/>
      <c r="Q25" s="24"/>
      <c r="R25" s="377"/>
      <c r="S25" s="24"/>
      <c r="T25" s="158"/>
      <c r="U25" s="24"/>
      <c r="V25" s="24"/>
      <c r="W25" s="188"/>
      <c r="X25" s="188"/>
      <c r="Y25" s="188"/>
      <c r="Z25" s="188"/>
      <c r="AA25" s="188"/>
      <c r="AB25" s="24"/>
      <c r="AC25" s="158"/>
      <c r="AD25" s="24"/>
      <c r="AE25" s="158"/>
      <c r="AF25" s="186"/>
      <c r="AG25" s="190"/>
    </row>
    <row r="26" spans="1:33" ht="13.8" thickBot="1">
      <c r="A26" s="22"/>
      <c r="B26" s="29"/>
      <c r="C26" s="36" t="s">
        <v>26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377"/>
      <c r="O26" s="158"/>
      <c r="P26" s="24"/>
      <c r="Q26" s="24"/>
      <c r="R26" s="377"/>
      <c r="S26" s="24"/>
      <c r="T26" s="158"/>
      <c r="U26" s="24"/>
      <c r="V26" s="24"/>
      <c r="W26" s="188"/>
      <c r="X26" s="188"/>
      <c r="Y26" s="188"/>
      <c r="Z26" s="188"/>
      <c r="AA26" s="188"/>
      <c r="AB26" s="24"/>
      <c r="AC26" s="158"/>
      <c r="AD26" s="24"/>
      <c r="AE26" s="158"/>
      <c r="AF26" s="186"/>
      <c r="AG26" s="190"/>
    </row>
    <row r="27" spans="1:33" ht="4.95" customHeight="1" thickBot="1">
      <c r="A27" s="22"/>
      <c r="B27" s="10"/>
      <c r="C27" s="36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377"/>
      <c r="O27" s="158"/>
      <c r="P27" s="24"/>
      <c r="Q27" s="24"/>
      <c r="R27" s="377"/>
      <c r="S27" s="24"/>
      <c r="T27" s="158"/>
      <c r="U27" s="24"/>
      <c r="V27" s="24"/>
      <c r="W27" s="188"/>
      <c r="X27" s="188"/>
      <c r="Y27" s="188"/>
      <c r="Z27" s="188"/>
      <c r="AA27" s="188"/>
      <c r="AB27" s="24"/>
      <c r="AC27" s="158"/>
      <c r="AD27" s="24"/>
      <c r="AE27" s="158"/>
      <c r="AF27" s="186"/>
      <c r="AG27" s="190"/>
    </row>
    <row r="28" spans="1:33" ht="13.8" thickBot="1">
      <c r="A28" s="22"/>
      <c r="B28" s="29"/>
      <c r="C28" s="36" t="s">
        <v>513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377"/>
      <c r="O28" s="158"/>
      <c r="P28" s="24"/>
      <c r="Q28" s="24"/>
      <c r="R28" s="377"/>
      <c r="S28" s="24"/>
      <c r="T28" s="158"/>
      <c r="U28" s="24"/>
      <c r="V28" s="24"/>
      <c r="W28" s="188"/>
      <c r="X28" s="188"/>
      <c r="Y28" s="188"/>
      <c r="Z28" s="188"/>
      <c r="AA28" s="188"/>
      <c r="AB28" s="24"/>
      <c r="AC28" s="158"/>
      <c r="AD28" s="24"/>
      <c r="AE28" s="158"/>
      <c r="AF28" s="186"/>
      <c r="AG28" s="190"/>
    </row>
    <row r="29" spans="1:33" ht="4.95" customHeight="1">
      <c r="A29" s="22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377"/>
      <c r="O29" s="158"/>
      <c r="P29" s="24"/>
      <c r="Q29" s="24"/>
      <c r="R29" s="377"/>
      <c r="S29" s="24"/>
      <c r="T29" s="158"/>
      <c r="U29" s="24"/>
      <c r="V29" s="24"/>
      <c r="W29" s="188"/>
      <c r="X29" s="188"/>
      <c r="Y29" s="188"/>
      <c r="Z29" s="188"/>
      <c r="AA29" s="188"/>
      <c r="AB29" s="24"/>
      <c r="AC29" s="158"/>
      <c r="AD29" s="24"/>
      <c r="AE29" s="158"/>
      <c r="AF29" s="186"/>
      <c r="AG29" s="190"/>
    </row>
    <row r="30" spans="1:33">
      <c r="A30" s="22"/>
      <c r="B30" s="64" t="s">
        <v>28</v>
      </c>
      <c r="C30" s="59"/>
      <c r="D30" s="64"/>
      <c r="E30" s="59"/>
      <c r="F30" s="59"/>
      <c r="G30" s="59"/>
      <c r="H30" s="59"/>
      <c r="I30" s="59"/>
      <c r="J30" s="59"/>
      <c r="K30" s="59"/>
      <c r="L30" s="59"/>
      <c r="M30" s="59"/>
      <c r="N30" s="310"/>
      <c r="O30" s="206"/>
      <c r="P30" s="64"/>
      <c r="Q30" s="59"/>
      <c r="R30" s="310"/>
      <c r="S30" s="59"/>
      <c r="T30" s="206"/>
      <c r="U30" s="59"/>
      <c r="V30" s="59"/>
      <c r="W30" s="233"/>
      <c r="X30" s="233"/>
      <c r="Y30" s="233"/>
      <c r="Z30" s="233"/>
      <c r="AA30" s="233"/>
      <c r="AB30" s="59"/>
      <c r="AC30" s="206"/>
      <c r="AD30" s="59"/>
      <c r="AE30" s="206"/>
      <c r="AF30" s="205"/>
      <c r="AG30" s="235"/>
    </row>
    <row r="31" spans="1:33">
      <c r="A31" s="22"/>
      <c r="B31" s="55" t="s">
        <v>296</v>
      </c>
      <c r="C31" s="24"/>
      <c r="D31" s="55" t="s">
        <v>143</v>
      </c>
      <c r="E31" s="24"/>
      <c r="F31" s="24"/>
      <c r="G31" s="24"/>
      <c r="H31" s="24"/>
      <c r="I31" s="24"/>
      <c r="J31" s="24"/>
      <c r="K31" s="24"/>
      <c r="L31" s="24"/>
      <c r="M31" s="24"/>
      <c r="N31" s="377"/>
      <c r="O31" s="158"/>
      <c r="P31" s="55" t="s">
        <v>298</v>
      </c>
      <c r="Q31" s="24"/>
      <c r="R31" s="377"/>
      <c r="S31" s="24"/>
      <c r="T31" s="158"/>
      <c r="U31" s="24"/>
      <c r="V31" s="24"/>
      <c r="W31" s="188"/>
      <c r="X31" s="188"/>
      <c r="Y31" s="188"/>
      <c r="Z31" s="188"/>
      <c r="AA31" s="188"/>
      <c r="AB31" s="24"/>
      <c r="AC31" s="158"/>
      <c r="AD31" s="24"/>
      <c r="AE31" s="158"/>
      <c r="AF31" s="186"/>
      <c r="AG31" s="190"/>
    </row>
    <row r="32" spans="1:33">
      <c r="A32" s="22"/>
      <c r="B32" s="68" t="s">
        <v>297</v>
      </c>
      <c r="C32" s="63"/>
      <c r="D32" s="68"/>
      <c r="E32" s="63"/>
      <c r="F32" s="63"/>
      <c r="G32" s="63"/>
      <c r="H32" s="63"/>
      <c r="I32" s="63"/>
      <c r="J32" s="63"/>
      <c r="K32" s="63"/>
      <c r="L32" s="63"/>
      <c r="M32" s="63"/>
      <c r="N32" s="379"/>
      <c r="O32" s="159"/>
      <c r="P32" s="68" t="s">
        <v>299</v>
      </c>
      <c r="Q32" s="63"/>
      <c r="R32" s="378" t="s">
        <v>300</v>
      </c>
      <c r="S32" s="63"/>
      <c r="T32" s="305" t="s">
        <v>27</v>
      </c>
      <c r="U32" s="63"/>
      <c r="V32" s="63"/>
      <c r="W32" s="304"/>
      <c r="X32" s="304"/>
      <c r="Y32" s="304"/>
      <c r="Z32" s="304"/>
      <c r="AA32" s="304"/>
      <c r="AB32" s="63"/>
      <c r="AC32" s="159"/>
      <c r="AD32" s="63"/>
      <c r="AE32" s="159"/>
      <c r="AF32" s="200"/>
      <c r="AG32" s="190"/>
    </row>
    <row r="33" spans="1:33">
      <c r="A33" s="22"/>
      <c r="B33" s="55"/>
      <c r="C33" s="24"/>
      <c r="D33" s="55"/>
      <c r="E33" s="24"/>
      <c r="F33" s="24"/>
      <c r="G33" s="24"/>
      <c r="H33" s="24"/>
      <c r="I33" s="24"/>
      <c r="J33" s="24"/>
      <c r="K33" s="24"/>
      <c r="L33" s="24"/>
      <c r="M33" s="24"/>
      <c r="N33" s="377"/>
      <c r="O33" s="158"/>
      <c r="P33" s="55"/>
      <c r="Q33" s="24"/>
      <c r="R33" s="376"/>
      <c r="S33" s="24"/>
      <c r="T33" s="306"/>
      <c r="U33" s="24"/>
      <c r="V33" s="24"/>
      <c r="W33" s="188"/>
      <c r="X33" s="188"/>
      <c r="Y33" s="188"/>
      <c r="Z33" s="188"/>
      <c r="AA33" s="188"/>
      <c r="AB33" s="24"/>
      <c r="AC33" s="158"/>
      <c r="AD33" s="24"/>
      <c r="AE33" s="158"/>
      <c r="AF33" s="186"/>
      <c r="AG33" s="235"/>
    </row>
    <row r="34" spans="1:33">
      <c r="A34" s="22"/>
      <c r="B34" s="55"/>
      <c r="C34" s="24"/>
      <c r="D34" s="55"/>
      <c r="E34" s="24"/>
      <c r="F34" s="24"/>
      <c r="G34" s="24"/>
      <c r="H34" s="24"/>
      <c r="I34" s="24"/>
      <c r="J34" s="24"/>
      <c r="K34" s="24"/>
      <c r="L34" s="24"/>
      <c r="M34" s="24"/>
      <c r="N34" s="377"/>
      <c r="O34" s="158"/>
      <c r="P34" s="55"/>
      <c r="Q34" s="24"/>
      <c r="R34" s="376"/>
      <c r="S34" s="24"/>
      <c r="T34" s="306"/>
      <c r="U34" s="24"/>
      <c r="V34" s="24"/>
      <c r="W34" s="188"/>
      <c r="X34" s="188"/>
      <c r="Y34" s="188"/>
      <c r="Z34" s="188"/>
      <c r="AA34" s="188"/>
      <c r="AB34" s="24"/>
      <c r="AC34" s="158"/>
      <c r="AD34" s="24"/>
      <c r="AE34" s="158"/>
      <c r="AF34" s="186"/>
      <c r="AG34" s="190"/>
    </row>
    <row r="35" spans="1:33">
      <c r="A35" s="22"/>
      <c r="B35" s="68"/>
      <c r="C35" s="63"/>
      <c r="D35" s="68"/>
      <c r="E35" s="63"/>
      <c r="F35" s="63"/>
      <c r="G35" s="63"/>
      <c r="H35" s="63"/>
      <c r="I35" s="63"/>
      <c r="J35" s="63"/>
      <c r="K35" s="63"/>
      <c r="L35" s="63"/>
      <c r="M35" s="63"/>
      <c r="N35" s="379"/>
      <c r="O35" s="159"/>
      <c r="P35" s="68"/>
      <c r="Q35" s="63"/>
      <c r="R35" s="378"/>
      <c r="S35" s="63"/>
      <c r="T35" s="305"/>
      <c r="U35" s="63"/>
      <c r="V35" s="63"/>
      <c r="W35" s="304"/>
      <c r="X35" s="304"/>
      <c r="Y35" s="304"/>
      <c r="Z35" s="304"/>
      <c r="AA35" s="304"/>
      <c r="AB35" s="63"/>
      <c r="AC35" s="159"/>
      <c r="AD35" s="63"/>
      <c r="AE35" s="159"/>
      <c r="AF35" s="200"/>
      <c r="AG35" s="190"/>
    </row>
    <row r="36" spans="1:33">
      <c r="A36" s="22"/>
      <c r="B36" s="55"/>
      <c r="C36" s="24"/>
      <c r="D36" s="55"/>
      <c r="E36" s="24"/>
      <c r="F36" s="24"/>
      <c r="G36" s="24"/>
      <c r="H36" s="24"/>
      <c r="I36" s="24"/>
      <c r="J36" s="24"/>
      <c r="K36" s="24"/>
      <c r="L36" s="24"/>
      <c r="M36" s="24"/>
      <c r="N36" s="377"/>
      <c r="O36" s="158"/>
      <c r="P36" s="55"/>
      <c r="Q36" s="24"/>
      <c r="R36" s="376"/>
      <c r="S36" s="24"/>
      <c r="T36" s="306"/>
      <c r="U36" s="24"/>
      <c r="V36" s="24"/>
      <c r="W36" s="188"/>
      <c r="X36" s="188"/>
      <c r="Y36" s="188"/>
      <c r="Z36" s="188"/>
      <c r="AA36" s="188"/>
      <c r="AB36" s="24"/>
      <c r="AC36" s="158"/>
      <c r="AD36" s="24"/>
      <c r="AE36" s="158"/>
      <c r="AF36" s="186"/>
      <c r="AG36" s="235"/>
    </row>
    <row r="37" spans="1:33">
      <c r="A37" s="22"/>
      <c r="B37" s="55"/>
      <c r="C37" s="24"/>
      <c r="D37" s="55"/>
      <c r="E37" s="24"/>
      <c r="F37" s="24"/>
      <c r="G37" s="24"/>
      <c r="H37" s="24"/>
      <c r="I37" s="24"/>
      <c r="J37" s="24"/>
      <c r="K37" s="24"/>
      <c r="L37" s="24"/>
      <c r="M37" s="24"/>
      <c r="N37" s="377"/>
      <c r="O37" s="158"/>
      <c r="P37" s="55"/>
      <c r="Q37" s="24"/>
      <c r="R37" s="376"/>
      <c r="S37" s="24"/>
      <c r="T37" s="306"/>
      <c r="U37" s="24"/>
      <c r="V37" s="24"/>
      <c r="W37" s="188"/>
      <c r="X37" s="188"/>
      <c r="Y37" s="188"/>
      <c r="Z37" s="188"/>
      <c r="AA37" s="188"/>
      <c r="AB37" s="24"/>
      <c r="AC37" s="158"/>
      <c r="AD37" s="24"/>
      <c r="AE37" s="158"/>
      <c r="AF37" s="186"/>
      <c r="AG37" s="190"/>
    </row>
    <row r="38" spans="1:33">
      <c r="A38" s="22"/>
      <c r="B38" s="68"/>
      <c r="C38" s="63"/>
      <c r="D38" s="68"/>
      <c r="E38" s="63"/>
      <c r="F38" s="63"/>
      <c r="G38" s="63"/>
      <c r="H38" s="63"/>
      <c r="I38" s="63"/>
      <c r="J38" s="63"/>
      <c r="K38" s="63"/>
      <c r="L38" s="63"/>
      <c r="M38" s="63"/>
      <c r="N38" s="379"/>
      <c r="O38" s="159"/>
      <c r="P38" s="68"/>
      <c r="Q38" s="63"/>
      <c r="R38" s="378"/>
      <c r="S38" s="63"/>
      <c r="T38" s="305"/>
      <c r="U38" s="63"/>
      <c r="V38" s="63"/>
      <c r="W38" s="304"/>
      <c r="X38" s="304"/>
      <c r="Y38" s="304"/>
      <c r="Z38" s="304"/>
      <c r="AA38" s="304"/>
      <c r="AB38" s="63"/>
      <c r="AC38" s="159"/>
      <c r="AD38" s="63"/>
      <c r="AE38" s="159"/>
      <c r="AF38" s="200"/>
      <c r="AG38" s="190"/>
    </row>
    <row r="39" spans="1:33">
      <c r="A39" s="22"/>
      <c r="B39" s="24" t="s">
        <v>445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377"/>
      <c r="O39" s="158"/>
      <c r="P39" s="24"/>
      <c r="Q39" s="24"/>
      <c r="R39" s="377"/>
      <c r="S39" s="24"/>
      <c r="T39" s="158"/>
      <c r="U39" s="24"/>
      <c r="V39" s="24"/>
      <c r="W39" s="188"/>
      <c r="X39" s="188"/>
      <c r="Y39" s="188"/>
      <c r="Z39" s="188"/>
      <c r="AA39" s="188"/>
      <c r="AB39" s="24"/>
      <c r="AC39" s="158"/>
      <c r="AD39" s="24"/>
      <c r="AE39" s="158"/>
      <c r="AF39" s="186"/>
      <c r="AG39" s="235"/>
    </row>
    <row r="40" spans="1:33">
      <c r="A40" s="22"/>
      <c r="B40" s="24" t="s">
        <v>443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377"/>
      <c r="O40" s="158"/>
      <c r="P40" s="24"/>
      <c r="Q40" s="24"/>
      <c r="R40" s="377"/>
      <c r="S40" s="24"/>
      <c r="T40" s="158"/>
      <c r="U40" s="24"/>
      <c r="V40" s="24"/>
      <c r="W40" s="188"/>
      <c r="X40" s="188"/>
      <c r="Y40" s="188"/>
      <c r="Z40" s="188"/>
      <c r="AA40" s="188"/>
      <c r="AB40" s="24"/>
      <c r="AC40" s="158"/>
      <c r="AD40" s="24"/>
      <c r="AE40" s="158"/>
      <c r="AF40" s="186"/>
      <c r="AG40" s="190"/>
    </row>
    <row r="41" spans="1:33" ht="4.95" customHeight="1" thickBot="1">
      <c r="A41" s="191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307"/>
      <c r="O41" s="249"/>
      <c r="P41" s="135"/>
      <c r="Q41" s="135"/>
      <c r="R41" s="307"/>
      <c r="S41" s="135"/>
      <c r="T41" s="249"/>
      <c r="U41" s="135"/>
      <c r="V41" s="135"/>
      <c r="W41" s="308"/>
      <c r="X41" s="308"/>
      <c r="Y41" s="308"/>
      <c r="Z41" s="308"/>
      <c r="AA41" s="308"/>
      <c r="AB41" s="135"/>
      <c r="AC41" s="249"/>
      <c r="AD41" s="135"/>
      <c r="AE41" s="249"/>
      <c r="AF41" s="309"/>
      <c r="AG41" s="192"/>
    </row>
    <row r="42" spans="1:33">
      <c r="A42" s="174" t="s">
        <v>187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209"/>
      <c r="O42" s="210"/>
      <c r="P42" s="175"/>
      <c r="Q42" s="175"/>
      <c r="R42" s="209"/>
      <c r="S42" s="175"/>
      <c r="T42" s="210"/>
      <c r="U42" s="175"/>
      <c r="V42" s="175"/>
      <c r="W42" s="211"/>
      <c r="X42" s="211"/>
      <c r="Y42" s="211"/>
      <c r="Z42" s="211"/>
      <c r="AA42" s="211"/>
      <c r="AB42" s="175"/>
      <c r="AC42" s="210"/>
      <c r="AD42" s="175"/>
      <c r="AE42" s="210"/>
      <c r="AF42" s="209"/>
      <c r="AG42" s="195"/>
    </row>
    <row r="43" spans="1:33" ht="4.95" customHeight="1" thickBot="1">
      <c r="A43" s="22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190"/>
    </row>
    <row r="44" spans="1:33" ht="13.8" thickBot="1">
      <c r="A44" s="29"/>
      <c r="B44" s="24" t="s">
        <v>188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190"/>
    </row>
    <row r="45" spans="1:33" ht="4.95" customHeight="1" thickBot="1">
      <c r="A45" s="20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190"/>
    </row>
    <row r="46" spans="1:33" ht="13.8" thickBot="1">
      <c r="A46" s="29"/>
      <c r="B46" s="24" t="s">
        <v>189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186"/>
      <c r="O46" s="158"/>
      <c r="P46" s="24"/>
      <c r="Q46" s="24"/>
      <c r="R46" s="186"/>
      <c r="S46" s="24"/>
      <c r="T46" s="158"/>
      <c r="U46" s="24"/>
      <c r="V46" s="24"/>
      <c r="W46" s="188"/>
      <c r="X46" s="188"/>
      <c r="Y46" s="188"/>
      <c r="Z46" s="188"/>
      <c r="AA46" s="188"/>
      <c r="AB46" s="24"/>
      <c r="AC46" s="158"/>
      <c r="AD46" s="24"/>
      <c r="AE46" s="158"/>
      <c r="AF46" s="186"/>
      <c r="AG46" s="190"/>
    </row>
    <row r="47" spans="1:33" ht="4.95" customHeight="1">
      <c r="A47" s="22"/>
      <c r="B47" s="24"/>
      <c r="C47" s="4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158"/>
      <c r="P47" s="24"/>
      <c r="Q47" s="24"/>
      <c r="R47" s="24"/>
      <c r="S47" s="24"/>
      <c r="T47" s="158"/>
      <c r="U47" s="24"/>
      <c r="V47" s="24"/>
      <c r="W47" s="24"/>
      <c r="X47" s="24"/>
      <c r="Y47" s="24"/>
      <c r="Z47" s="24"/>
      <c r="AA47" s="24"/>
      <c r="AB47" s="24"/>
      <c r="AC47" s="158"/>
      <c r="AD47" s="24"/>
      <c r="AE47" s="158"/>
      <c r="AF47" s="24"/>
      <c r="AG47" s="190"/>
    </row>
    <row r="48" spans="1:33">
      <c r="A48" s="22"/>
      <c r="B48" s="24"/>
      <c r="C48" s="43" t="s">
        <v>18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382"/>
      <c r="S48" s="382"/>
      <c r="T48" s="522" t="s">
        <v>190</v>
      </c>
      <c r="U48" s="81"/>
      <c r="V48" s="81"/>
      <c r="W48" s="541" t="s">
        <v>111</v>
      </c>
      <c r="X48" s="542"/>
      <c r="Y48" s="542"/>
      <c r="Z48" s="542"/>
      <c r="AA48" s="542"/>
      <c r="AB48" s="543"/>
      <c r="AC48" s="24" t="s">
        <v>159</v>
      </c>
      <c r="AD48" s="24"/>
      <c r="AE48" s="24"/>
      <c r="AF48" s="24"/>
      <c r="AG48" s="190"/>
    </row>
    <row r="49" spans="1:34">
      <c r="A49" s="22"/>
      <c r="B49" s="63" t="s">
        <v>122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200"/>
      <c r="O49" s="159"/>
      <c r="P49" s="63"/>
      <c r="Q49" s="63"/>
      <c r="R49" s="201"/>
      <c r="S49" s="201"/>
      <c r="T49" s="202" t="s">
        <v>163</v>
      </c>
      <c r="U49" s="82"/>
      <c r="V49" s="203"/>
      <c r="W49" s="544"/>
      <c r="X49" s="545"/>
      <c r="Y49" s="545"/>
      <c r="Z49" s="545"/>
      <c r="AA49" s="545"/>
      <c r="AB49" s="546"/>
      <c r="AC49" s="159" t="s">
        <v>446</v>
      </c>
      <c r="AD49" s="159"/>
      <c r="AE49" s="200"/>
      <c r="AF49" s="24"/>
      <c r="AG49" s="190"/>
    </row>
    <row r="50" spans="1:34">
      <c r="A50" s="22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55"/>
      <c r="U50" s="59"/>
      <c r="V50" s="58"/>
      <c r="W50" s="533"/>
      <c r="X50" s="534"/>
      <c r="Y50" s="534"/>
      <c r="Z50" s="534"/>
      <c r="AA50" s="534"/>
      <c r="AB50" s="535"/>
      <c r="AC50" s="24"/>
      <c r="AD50" s="24"/>
      <c r="AE50" s="24"/>
      <c r="AF50" s="59"/>
      <c r="AG50" s="235"/>
    </row>
    <row r="51" spans="1:34">
      <c r="A51" s="22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55"/>
      <c r="U51" s="24"/>
      <c r="V51" s="58"/>
      <c r="W51" s="648"/>
      <c r="X51" s="539"/>
      <c r="Y51" s="539"/>
      <c r="Z51" s="539"/>
      <c r="AA51" s="539"/>
      <c r="AB51" s="779"/>
      <c r="AC51" s="24"/>
      <c r="AD51" s="24"/>
      <c r="AE51" s="24"/>
      <c r="AF51" s="24"/>
      <c r="AG51" s="190"/>
    </row>
    <row r="52" spans="1:34">
      <c r="A52" s="22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64"/>
      <c r="U52" s="59"/>
      <c r="V52" s="65"/>
      <c r="W52" s="533"/>
      <c r="X52" s="534"/>
      <c r="Y52" s="534"/>
      <c r="Z52" s="534"/>
      <c r="AA52" s="534"/>
      <c r="AB52" s="535"/>
      <c r="AC52" s="59"/>
      <c r="AD52" s="59"/>
      <c r="AE52" s="59"/>
      <c r="AF52" s="59"/>
      <c r="AG52" s="235"/>
    </row>
    <row r="53" spans="1:34">
      <c r="A53" s="22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55"/>
      <c r="U53" s="24"/>
      <c r="V53" s="58"/>
      <c r="W53" s="648"/>
      <c r="X53" s="539"/>
      <c r="Y53" s="539"/>
      <c r="Z53" s="539"/>
      <c r="AA53" s="539"/>
      <c r="AB53" s="779"/>
      <c r="AC53" s="24"/>
      <c r="AD53" s="24"/>
      <c r="AE53" s="24"/>
      <c r="AF53" s="24"/>
      <c r="AG53" s="190"/>
    </row>
    <row r="54" spans="1:34">
      <c r="A54" s="22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64"/>
      <c r="U54" s="59"/>
      <c r="V54" s="65"/>
      <c r="W54" s="533"/>
      <c r="X54" s="534"/>
      <c r="Y54" s="534"/>
      <c r="Z54" s="534"/>
      <c r="AA54" s="534"/>
      <c r="AB54" s="535"/>
      <c r="AC54" s="59"/>
      <c r="AD54" s="59"/>
      <c r="AE54" s="59"/>
      <c r="AF54" s="59"/>
      <c r="AG54" s="235"/>
    </row>
    <row r="55" spans="1:34" ht="13.8" thickBot="1">
      <c r="A55" s="212"/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5"/>
      <c r="U55" s="213"/>
      <c r="V55" s="214"/>
      <c r="W55" s="536"/>
      <c r="X55" s="537"/>
      <c r="Y55" s="537"/>
      <c r="Z55" s="537"/>
      <c r="AA55" s="537"/>
      <c r="AB55" s="538"/>
      <c r="AC55" s="213"/>
      <c r="AD55" s="213"/>
      <c r="AE55" s="213"/>
      <c r="AF55" s="213"/>
      <c r="AG55" s="216"/>
    </row>
    <row r="56" spans="1:34">
      <c r="A56" s="242" t="s">
        <v>249</v>
      </c>
      <c r="B56" s="250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44"/>
    </row>
    <row r="57" spans="1:34" ht="4.95" customHeight="1">
      <c r="A57" s="20"/>
      <c r="B57" s="10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217"/>
    </row>
    <row r="58" spans="1:34">
      <c r="A58" s="218" t="s">
        <v>20</v>
      </c>
      <c r="B58" s="10" t="s">
        <v>446</v>
      </c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24"/>
      <c r="O58" s="24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217"/>
      <c r="AH58" s="26"/>
    </row>
    <row r="59" spans="1:34" ht="4.95" customHeight="1" thickBot="1">
      <c r="A59" s="20"/>
      <c r="B59" s="10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24"/>
      <c r="O59" s="24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217"/>
      <c r="AH59" s="26"/>
    </row>
    <row r="60" spans="1:34" ht="13.8" thickBot="1">
      <c r="A60" s="312"/>
      <c r="B60" s="10" t="s">
        <v>497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190"/>
      <c r="AH60" s="26"/>
    </row>
    <row r="61" spans="1:34" ht="4.95" customHeight="1" thickBot="1">
      <c r="A61" s="311"/>
      <c r="B61" s="10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190"/>
      <c r="AH61" s="26"/>
    </row>
    <row r="62" spans="1:34" ht="13.8" thickBot="1">
      <c r="A62" s="312"/>
      <c r="B62" s="10" t="s">
        <v>301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190"/>
      <c r="AH62" s="26"/>
    </row>
    <row r="63" spans="1:34">
      <c r="A63" s="218"/>
      <c r="B63" s="10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217"/>
      <c r="AH63" s="26"/>
    </row>
    <row r="64" spans="1:34">
      <c r="A64" s="22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24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281"/>
    </row>
    <row r="65" spans="1:33">
      <c r="A65" s="177" t="s">
        <v>15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10"/>
      <c r="N65" s="10"/>
      <c r="O65" s="59" t="s">
        <v>16</v>
      </c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282"/>
    </row>
    <row r="66" spans="1:33">
      <c r="A66" s="2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24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281"/>
    </row>
    <row r="67" spans="1:33">
      <c r="A67" s="2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24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281"/>
    </row>
    <row r="68" spans="1:33">
      <c r="A68" s="2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24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281"/>
    </row>
    <row r="69" spans="1:33" ht="13.8" thickBot="1">
      <c r="A69" s="25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178" t="s">
        <v>140</v>
      </c>
      <c r="P69" s="285"/>
      <c r="Q69" s="285"/>
      <c r="R69" s="285"/>
      <c r="S69" s="285"/>
      <c r="T69" s="285"/>
      <c r="U69" s="285"/>
      <c r="V69" s="285"/>
      <c r="W69" s="285"/>
      <c r="X69" s="285"/>
      <c r="Y69" s="285"/>
      <c r="Z69" s="285"/>
      <c r="AA69" s="285"/>
      <c r="AB69" s="285"/>
      <c r="AC69" s="285"/>
      <c r="AD69" s="285"/>
      <c r="AE69" s="285"/>
      <c r="AF69" s="285"/>
      <c r="AG69" s="286"/>
    </row>
    <row r="70" spans="1:33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</row>
    <row r="71" spans="1:33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</row>
    <row r="72" spans="1:33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</row>
    <row r="73" spans="1:3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</row>
    <row r="74" spans="1:33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</row>
    <row r="75" spans="1:33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</row>
    <row r="76" spans="1:33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</row>
    <row r="77" spans="1:33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</row>
    <row r="79" spans="1:33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</row>
    <row r="80" spans="1:33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</row>
  </sheetData>
  <mergeCells count="15">
    <mergeCell ref="W54:AB54"/>
    <mergeCell ref="W55:AB55"/>
    <mergeCell ref="W48:AB49"/>
    <mergeCell ref="W50:AB50"/>
    <mergeCell ref="W51:AB51"/>
    <mergeCell ref="W52:AB52"/>
    <mergeCell ref="W53:AB53"/>
    <mergeCell ref="Q1:R1"/>
    <mergeCell ref="A10:U14"/>
    <mergeCell ref="V10:AG14"/>
    <mergeCell ref="B21:D21"/>
    <mergeCell ref="G21:K21"/>
    <mergeCell ref="N21:P21"/>
    <mergeCell ref="AC21:AG21"/>
    <mergeCell ref="T21:X21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D83"/>
  <sheetViews>
    <sheetView view="pageBreakPreview" zoomScaleNormal="100" zoomScaleSheetLayoutView="100" workbookViewId="0"/>
  </sheetViews>
  <sheetFormatPr baseColWidth="10" defaultColWidth="2.6640625" defaultRowHeight="13.2"/>
  <cols>
    <col min="1" max="31" width="2.6640625" style="1"/>
    <col min="32" max="46" width="2.6640625" style="15"/>
    <col min="47" max="47" width="2.6640625" style="15" customWidth="1"/>
    <col min="48" max="48" width="2.6640625" style="1"/>
    <col min="49" max="51" width="2.6640625" style="15"/>
    <col min="52" max="16384" width="2.6640625" style="1"/>
  </cols>
  <sheetData>
    <row r="1" spans="1:51">
      <c r="A1" s="182"/>
      <c r="B1" s="224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179"/>
      <c r="N1" s="61"/>
      <c r="O1" s="179"/>
      <c r="P1" s="61"/>
      <c r="Q1" s="179" t="s">
        <v>12</v>
      </c>
      <c r="R1" s="551"/>
      <c r="S1" s="551"/>
      <c r="T1" s="179"/>
      <c r="U1" s="183"/>
      <c r="V1" s="183"/>
      <c r="W1" s="183"/>
      <c r="X1" s="183"/>
      <c r="Y1" s="250"/>
      <c r="Z1" s="250"/>
      <c r="AA1" s="250"/>
      <c r="AB1" s="250"/>
      <c r="AC1" s="250"/>
      <c r="AD1" s="175"/>
      <c r="AE1" s="175"/>
      <c r="AF1" s="175"/>
      <c r="AG1" s="175"/>
      <c r="AH1" s="175"/>
      <c r="AI1" s="219"/>
      <c r="AJ1" s="175"/>
      <c r="AK1" s="175"/>
      <c r="AL1" s="175"/>
      <c r="AM1" s="175"/>
      <c r="AN1" s="273" t="s">
        <v>6</v>
      </c>
      <c r="AO1" s="276"/>
      <c r="AP1" s="277" t="s">
        <v>447</v>
      </c>
      <c r="AQ1" s="175"/>
      <c r="AR1" s="175"/>
      <c r="AS1" s="175"/>
      <c r="AT1" s="175"/>
      <c r="AU1" s="175"/>
      <c r="AV1" s="250"/>
      <c r="AW1" s="175"/>
      <c r="AX1" s="195"/>
      <c r="AY1" s="24"/>
    </row>
    <row r="2" spans="1:51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26"/>
      <c r="Z2" s="26"/>
      <c r="AA2" s="26"/>
      <c r="AB2" s="10"/>
      <c r="AC2" s="10"/>
      <c r="AD2" s="10"/>
      <c r="AE2" s="10"/>
      <c r="AF2" s="24"/>
      <c r="AG2" s="24"/>
      <c r="AH2" s="24"/>
      <c r="AI2" s="24"/>
      <c r="AJ2" s="24"/>
      <c r="AK2" s="24"/>
      <c r="AL2" s="24"/>
      <c r="AM2" s="24"/>
      <c r="AN2" s="24"/>
      <c r="AO2" s="278"/>
      <c r="AP2" s="279" t="s">
        <v>448</v>
      </c>
      <c r="AQ2" s="24"/>
      <c r="AR2" s="24"/>
      <c r="AS2" s="24"/>
      <c r="AT2" s="24"/>
      <c r="AU2" s="24"/>
      <c r="AV2" s="26"/>
      <c r="AW2" s="24"/>
      <c r="AX2" s="190"/>
      <c r="AY2" s="24"/>
    </row>
    <row r="3" spans="1:51" ht="13.8" thickBot="1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37"/>
      <c r="T3" s="135"/>
      <c r="U3" s="135"/>
      <c r="V3" s="37"/>
      <c r="W3" s="37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230" t="s">
        <v>113</v>
      </c>
      <c r="AV3" s="635">
        <v>1</v>
      </c>
      <c r="AW3" s="635"/>
      <c r="AX3" s="636"/>
      <c r="AY3" s="24"/>
    </row>
    <row r="4" spans="1:51">
      <c r="A4" s="174" t="s">
        <v>388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95"/>
    </row>
    <row r="5" spans="1:51" ht="17.399999999999999">
      <c r="A5" s="552"/>
      <c r="B5" s="553"/>
      <c r="C5" s="553"/>
      <c r="D5" s="553"/>
      <c r="E5" s="553"/>
      <c r="F5" s="553"/>
      <c r="G5" s="553"/>
      <c r="H5" s="553"/>
      <c r="I5" s="553"/>
      <c r="J5" s="553"/>
      <c r="K5" s="553"/>
      <c r="L5" s="553"/>
      <c r="M5" s="553"/>
      <c r="N5" s="553"/>
      <c r="O5" s="553"/>
      <c r="P5" s="553"/>
      <c r="Q5" s="553"/>
      <c r="R5" s="553"/>
      <c r="S5" s="553"/>
      <c r="T5" s="553"/>
      <c r="U5" s="553"/>
      <c r="V5" s="553"/>
      <c r="W5" s="553"/>
      <c r="X5" s="553"/>
      <c r="Y5" s="164" t="s">
        <v>302</v>
      </c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187"/>
      <c r="AW5" s="24"/>
      <c r="AX5" s="190"/>
    </row>
    <row r="6" spans="1:51">
      <c r="A6" s="552"/>
      <c r="B6" s="553"/>
      <c r="C6" s="553"/>
      <c r="D6" s="553"/>
      <c r="E6" s="553"/>
      <c r="F6" s="553"/>
      <c r="G6" s="553"/>
      <c r="H6" s="553"/>
      <c r="I6" s="553"/>
      <c r="J6" s="553"/>
      <c r="K6" s="553"/>
      <c r="L6" s="553"/>
      <c r="M6" s="553"/>
      <c r="N6" s="553"/>
      <c r="O6" s="553"/>
      <c r="P6" s="553"/>
      <c r="Q6" s="553"/>
      <c r="R6" s="553"/>
      <c r="S6" s="553"/>
      <c r="T6" s="553"/>
      <c r="U6" s="553"/>
      <c r="V6" s="553"/>
      <c r="W6" s="553"/>
      <c r="X6" s="553"/>
      <c r="Y6" s="22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187"/>
      <c r="AW6" s="24"/>
      <c r="AX6" s="190"/>
    </row>
    <row r="7" spans="1:51">
      <c r="A7" s="552"/>
      <c r="B7" s="553"/>
      <c r="C7" s="553"/>
      <c r="D7" s="553"/>
      <c r="E7" s="553"/>
      <c r="F7" s="553"/>
      <c r="G7" s="553"/>
      <c r="H7" s="553"/>
      <c r="I7" s="553"/>
      <c r="J7" s="553"/>
      <c r="K7" s="553"/>
      <c r="L7" s="553"/>
      <c r="M7" s="553"/>
      <c r="N7" s="553"/>
      <c r="O7" s="553"/>
      <c r="P7" s="553"/>
      <c r="Q7" s="553"/>
      <c r="R7" s="553"/>
      <c r="S7" s="553"/>
      <c r="T7" s="553"/>
      <c r="U7" s="553"/>
      <c r="V7" s="553"/>
      <c r="W7" s="553"/>
      <c r="X7" s="553"/>
      <c r="Y7" s="55" t="s">
        <v>304</v>
      </c>
      <c r="Z7" s="187"/>
      <c r="AA7" s="26"/>
      <c r="AB7" s="187"/>
      <c r="AC7" s="187"/>
      <c r="AD7" s="187"/>
      <c r="AE7" s="187"/>
      <c r="AF7" s="10"/>
      <c r="AG7" s="24"/>
      <c r="AH7" s="24"/>
      <c r="AI7" s="24"/>
      <c r="AJ7" s="24"/>
      <c r="AK7" s="24"/>
      <c r="AL7" s="15" t="s">
        <v>156</v>
      </c>
      <c r="AM7" s="24"/>
      <c r="AN7" s="24"/>
      <c r="AO7" s="24"/>
      <c r="AP7" s="24"/>
      <c r="AQ7" s="24"/>
      <c r="AR7" s="24"/>
      <c r="AS7" s="24"/>
      <c r="AT7" s="24"/>
      <c r="AU7" s="24"/>
      <c r="AV7" s="10"/>
      <c r="AW7" s="24"/>
      <c r="AX7" s="190"/>
    </row>
    <row r="8" spans="1:51">
      <c r="A8" s="552"/>
      <c r="B8" s="553"/>
      <c r="C8" s="553"/>
      <c r="D8" s="553"/>
      <c r="E8" s="553"/>
      <c r="F8" s="553"/>
      <c r="G8" s="553"/>
      <c r="H8" s="553"/>
      <c r="I8" s="553"/>
      <c r="J8" s="553"/>
      <c r="K8" s="553"/>
      <c r="L8" s="553"/>
      <c r="M8" s="553"/>
      <c r="N8" s="553"/>
      <c r="O8" s="553"/>
      <c r="P8" s="553"/>
      <c r="Q8" s="553"/>
      <c r="R8" s="553"/>
      <c r="S8" s="553"/>
      <c r="T8" s="553"/>
      <c r="U8" s="553"/>
      <c r="V8" s="553"/>
      <c r="W8" s="553"/>
      <c r="X8" s="553"/>
      <c r="Y8" s="55"/>
      <c r="Z8" s="10"/>
      <c r="AA8" s="26"/>
      <c r="AB8" s="10"/>
      <c r="AC8" s="26"/>
      <c r="AD8" s="10"/>
      <c r="AE8" s="10"/>
      <c r="AF8" s="10"/>
      <c r="AG8" s="24"/>
      <c r="AH8" s="24"/>
      <c r="AI8" s="24"/>
      <c r="AJ8" s="24"/>
      <c r="AK8" s="24"/>
      <c r="AL8" s="637"/>
      <c r="AM8" s="638"/>
      <c r="AN8" s="638"/>
      <c r="AO8" s="638"/>
      <c r="AP8" s="638"/>
      <c r="AQ8" s="638"/>
      <c r="AR8" s="638"/>
      <c r="AS8" s="638"/>
      <c r="AT8" s="638"/>
      <c r="AU8" s="638"/>
      <c r="AV8" s="638"/>
      <c r="AW8" s="638"/>
      <c r="AX8" s="639"/>
    </row>
    <row r="9" spans="1:51" ht="13.8" thickBot="1">
      <c r="A9" s="554"/>
      <c r="B9" s="555"/>
      <c r="C9" s="555"/>
      <c r="D9" s="555"/>
      <c r="E9" s="555"/>
      <c r="F9" s="555"/>
      <c r="G9" s="555"/>
      <c r="H9" s="555"/>
      <c r="I9" s="555"/>
      <c r="J9" s="555"/>
      <c r="K9" s="555"/>
      <c r="L9" s="555"/>
      <c r="M9" s="555"/>
      <c r="N9" s="555"/>
      <c r="O9" s="555"/>
      <c r="P9" s="555"/>
      <c r="Q9" s="555"/>
      <c r="R9" s="555"/>
      <c r="S9" s="555"/>
      <c r="T9" s="555"/>
      <c r="U9" s="555"/>
      <c r="V9" s="555"/>
      <c r="W9" s="555"/>
      <c r="X9" s="555"/>
      <c r="Y9" s="228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135"/>
      <c r="AK9" s="135"/>
      <c r="AL9" s="640"/>
      <c r="AM9" s="555"/>
      <c r="AN9" s="555"/>
      <c r="AO9" s="555"/>
      <c r="AP9" s="555"/>
      <c r="AQ9" s="555"/>
      <c r="AR9" s="555"/>
      <c r="AS9" s="555"/>
      <c r="AT9" s="555"/>
      <c r="AU9" s="555"/>
      <c r="AV9" s="555"/>
      <c r="AW9" s="555"/>
      <c r="AX9" s="557"/>
    </row>
    <row r="10" spans="1:51">
      <c r="A10" s="568" t="s">
        <v>191</v>
      </c>
      <c r="B10" s="569"/>
      <c r="C10" s="561" t="s">
        <v>44</v>
      </c>
      <c r="D10" s="561"/>
      <c r="E10" s="561"/>
      <c r="F10" s="561"/>
      <c r="G10" s="561"/>
      <c r="H10" s="561"/>
      <c r="I10" s="561"/>
      <c r="J10" s="561"/>
      <c r="K10" s="561"/>
      <c r="L10" s="573" t="s">
        <v>131</v>
      </c>
      <c r="M10" s="571"/>
      <c r="N10" s="571"/>
      <c r="O10" s="571"/>
      <c r="P10" s="571"/>
      <c r="Q10" s="571"/>
      <c r="R10" s="571"/>
      <c r="S10" s="571"/>
      <c r="T10" s="571"/>
      <c r="U10" s="571"/>
      <c r="V10" s="574"/>
      <c r="W10" s="573" t="s">
        <v>330</v>
      </c>
      <c r="X10" s="574"/>
      <c r="Y10" s="573" t="s">
        <v>333</v>
      </c>
      <c r="Z10" s="571"/>
      <c r="AA10" s="571"/>
      <c r="AB10" s="571"/>
      <c r="AC10" s="571"/>
      <c r="AD10" s="571"/>
      <c r="AE10" s="574"/>
      <c r="AF10" s="338" t="s">
        <v>321</v>
      </c>
      <c r="AG10" s="221"/>
      <c r="AH10" s="573" t="s">
        <v>4</v>
      </c>
      <c r="AI10" s="571"/>
      <c r="AJ10" s="571"/>
      <c r="AK10" s="574"/>
      <c r="AL10" s="573" t="s">
        <v>311</v>
      </c>
      <c r="AM10" s="571"/>
      <c r="AN10" s="571"/>
      <c r="AO10" s="574"/>
      <c r="AP10" s="573" t="s">
        <v>309</v>
      </c>
      <c r="AQ10" s="571"/>
      <c r="AR10" s="571"/>
      <c r="AS10" s="571"/>
      <c r="AT10" s="574"/>
      <c r="AU10" s="573" t="s">
        <v>308</v>
      </c>
      <c r="AV10" s="571"/>
      <c r="AW10" s="571"/>
      <c r="AX10" s="586"/>
    </row>
    <row r="11" spans="1:51">
      <c r="A11" s="552" t="s">
        <v>24</v>
      </c>
      <c r="B11" s="570"/>
      <c r="C11" s="567"/>
      <c r="D11" s="567"/>
      <c r="E11" s="567"/>
      <c r="F11" s="567"/>
      <c r="G11" s="567"/>
      <c r="H11" s="567"/>
      <c r="I11" s="567"/>
      <c r="J11" s="567"/>
      <c r="K11" s="567"/>
      <c r="L11" s="575" t="s">
        <v>305</v>
      </c>
      <c r="M11" s="553"/>
      <c r="N11" s="553"/>
      <c r="O11" s="553"/>
      <c r="P11" s="553"/>
      <c r="Q11" s="553"/>
      <c r="R11" s="553"/>
      <c r="S11" s="553"/>
      <c r="T11" s="553"/>
      <c r="U11" s="553"/>
      <c r="V11" s="570"/>
      <c r="W11" s="690" t="s">
        <v>331</v>
      </c>
      <c r="X11" s="691"/>
      <c r="Y11" s="575" t="s">
        <v>502</v>
      </c>
      <c r="Z11" s="553"/>
      <c r="AA11" s="553"/>
      <c r="AB11" s="553"/>
      <c r="AC11" s="553"/>
      <c r="AD11" s="553"/>
      <c r="AE11" s="570"/>
      <c r="AF11" s="321" t="s">
        <v>324</v>
      </c>
      <c r="AG11" s="163"/>
      <c r="AH11" s="575" t="s">
        <v>319</v>
      </c>
      <c r="AI11" s="553"/>
      <c r="AJ11" s="553"/>
      <c r="AK11" s="570"/>
      <c r="AL11" s="575" t="s">
        <v>312</v>
      </c>
      <c r="AM11" s="553"/>
      <c r="AN11" s="553"/>
      <c r="AO11" s="570"/>
      <c r="AP11" s="575" t="s">
        <v>310</v>
      </c>
      <c r="AQ11" s="553"/>
      <c r="AR11" s="553"/>
      <c r="AS11" s="553"/>
      <c r="AT11" s="570"/>
      <c r="AU11" s="575"/>
      <c r="AV11" s="553"/>
      <c r="AW11" s="553"/>
      <c r="AX11" s="556"/>
    </row>
    <row r="12" spans="1:51">
      <c r="A12" s="552"/>
      <c r="B12" s="570"/>
      <c r="C12" s="562"/>
      <c r="D12" s="562"/>
      <c r="E12" s="562"/>
      <c r="F12" s="562"/>
      <c r="G12" s="562"/>
      <c r="H12" s="562"/>
      <c r="I12" s="562"/>
      <c r="J12" s="562"/>
      <c r="K12" s="562"/>
      <c r="L12" s="575" t="s">
        <v>306</v>
      </c>
      <c r="M12" s="553"/>
      <c r="N12" s="553"/>
      <c r="O12" s="553"/>
      <c r="P12" s="553"/>
      <c r="Q12" s="553"/>
      <c r="R12" s="553"/>
      <c r="S12" s="553"/>
      <c r="T12" s="553"/>
      <c r="U12" s="553"/>
      <c r="V12" s="570"/>
      <c r="W12" s="690" t="s">
        <v>332</v>
      </c>
      <c r="X12" s="691"/>
      <c r="Y12" s="575"/>
      <c r="Z12" s="553"/>
      <c r="AA12" s="553"/>
      <c r="AB12" s="553"/>
      <c r="AC12" s="553"/>
      <c r="AD12" s="553"/>
      <c r="AE12" s="570"/>
      <c r="AF12" s="321" t="s">
        <v>325</v>
      </c>
      <c r="AG12" s="163"/>
      <c r="AH12" s="575" t="s">
        <v>320</v>
      </c>
      <c r="AI12" s="553"/>
      <c r="AJ12" s="553"/>
      <c r="AK12" s="570"/>
      <c r="AL12" s="575" t="s">
        <v>313</v>
      </c>
      <c r="AM12" s="553"/>
      <c r="AN12" s="553"/>
      <c r="AO12" s="570"/>
      <c r="AP12" s="575" t="s">
        <v>335</v>
      </c>
      <c r="AQ12" s="553"/>
      <c r="AR12" s="553"/>
      <c r="AS12" s="553"/>
      <c r="AT12" s="570"/>
      <c r="AU12" s="583"/>
      <c r="AV12" s="584"/>
      <c r="AW12" s="584"/>
      <c r="AX12" s="585"/>
    </row>
    <row r="13" spans="1:51">
      <c r="A13" s="552"/>
      <c r="B13" s="570"/>
      <c r="C13" s="562"/>
      <c r="D13" s="562"/>
      <c r="E13" s="562"/>
      <c r="F13" s="562"/>
      <c r="G13" s="562"/>
      <c r="H13" s="562"/>
      <c r="I13" s="562"/>
      <c r="J13" s="562"/>
      <c r="K13" s="562"/>
      <c r="L13" s="575" t="s">
        <v>453</v>
      </c>
      <c r="M13" s="553"/>
      <c r="N13" s="553"/>
      <c r="O13" s="553"/>
      <c r="P13" s="553"/>
      <c r="Q13" s="553"/>
      <c r="R13" s="553"/>
      <c r="S13" s="553"/>
      <c r="T13" s="553"/>
      <c r="U13" s="553"/>
      <c r="V13" s="570"/>
      <c r="W13" s="690"/>
      <c r="X13" s="691"/>
      <c r="Y13" s="575"/>
      <c r="Z13" s="553"/>
      <c r="AA13" s="553"/>
      <c r="AB13" s="553"/>
      <c r="AC13" s="553"/>
      <c r="AD13" s="553"/>
      <c r="AE13" s="570"/>
      <c r="AF13" s="321" t="s">
        <v>326</v>
      </c>
      <c r="AG13" s="163"/>
      <c r="AH13" s="575" t="s">
        <v>317</v>
      </c>
      <c r="AI13" s="553"/>
      <c r="AJ13" s="553"/>
      <c r="AK13" s="570"/>
      <c r="AL13" s="575" t="s">
        <v>317</v>
      </c>
      <c r="AM13" s="553"/>
      <c r="AN13" s="553"/>
      <c r="AO13" s="570"/>
      <c r="AP13" s="575"/>
      <c r="AQ13" s="553"/>
      <c r="AR13" s="553"/>
      <c r="AS13" s="553"/>
      <c r="AT13" s="570"/>
      <c r="AU13" s="575"/>
      <c r="AV13" s="553"/>
      <c r="AW13" s="553"/>
      <c r="AX13" s="556"/>
    </row>
    <row r="14" spans="1:51">
      <c r="A14" s="552"/>
      <c r="B14" s="570"/>
      <c r="C14" s="562"/>
      <c r="D14" s="562"/>
      <c r="E14" s="562"/>
      <c r="F14" s="562"/>
      <c r="G14" s="562"/>
      <c r="H14" s="562"/>
      <c r="I14" s="562"/>
      <c r="J14" s="562"/>
      <c r="K14" s="562"/>
      <c r="L14" s="575"/>
      <c r="M14" s="553"/>
      <c r="N14" s="553"/>
      <c r="O14" s="782" t="s">
        <v>315</v>
      </c>
      <c r="P14" s="783"/>
      <c r="Q14" s="782" t="s">
        <v>316</v>
      </c>
      <c r="R14" s="553"/>
      <c r="S14" s="783"/>
      <c r="T14" s="553" t="s">
        <v>454</v>
      </c>
      <c r="U14" s="553"/>
      <c r="V14" s="570"/>
      <c r="W14" s="690"/>
      <c r="X14" s="691"/>
      <c r="Y14" s="575"/>
      <c r="Z14" s="553"/>
      <c r="AA14" s="553"/>
      <c r="AB14" s="553"/>
      <c r="AC14" s="553"/>
      <c r="AD14" s="553"/>
      <c r="AE14" s="570"/>
      <c r="AF14" s="321" t="s">
        <v>327</v>
      </c>
      <c r="AG14" s="163"/>
      <c r="AH14" s="575" t="s">
        <v>318</v>
      </c>
      <c r="AI14" s="553"/>
      <c r="AJ14" s="553"/>
      <c r="AK14" s="570"/>
      <c r="AL14" s="575" t="s">
        <v>318</v>
      </c>
      <c r="AM14" s="553"/>
      <c r="AN14" s="553"/>
      <c r="AO14" s="570"/>
      <c r="AP14" s="575" t="s">
        <v>111</v>
      </c>
      <c r="AQ14" s="553"/>
      <c r="AR14" s="553"/>
      <c r="AS14" s="553"/>
      <c r="AT14" s="570"/>
      <c r="AU14" s="575"/>
      <c r="AV14" s="553"/>
      <c r="AW14" s="553"/>
      <c r="AX14" s="556"/>
    </row>
    <row r="15" spans="1:51">
      <c r="A15" s="552"/>
      <c r="B15" s="570"/>
      <c r="C15" s="575"/>
      <c r="D15" s="553"/>
      <c r="E15" s="553"/>
      <c r="F15" s="553"/>
      <c r="G15" s="553"/>
      <c r="H15" s="553"/>
      <c r="I15" s="553"/>
      <c r="J15" s="553"/>
      <c r="K15" s="570"/>
      <c r="L15" s="575" t="s">
        <v>314</v>
      </c>
      <c r="M15" s="553"/>
      <c r="N15" s="553"/>
      <c r="O15" s="782" t="s">
        <v>329</v>
      </c>
      <c r="P15" s="783"/>
      <c r="Q15" s="782" t="s">
        <v>328</v>
      </c>
      <c r="R15" s="553"/>
      <c r="S15" s="783"/>
      <c r="T15" s="553" t="s">
        <v>316</v>
      </c>
      <c r="U15" s="553"/>
      <c r="V15" s="570"/>
      <c r="W15" s="690"/>
      <c r="X15" s="691"/>
      <c r="Y15" s="575"/>
      <c r="Z15" s="553"/>
      <c r="AA15" s="553"/>
      <c r="AB15" s="553"/>
      <c r="AC15" s="553"/>
      <c r="AD15" s="553"/>
      <c r="AE15" s="570"/>
      <c r="AF15" s="381" t="s">
        <v>322</v>
      </c>
      <c r="AG15" s="382"/>
      <c r="AH15" s="575" t="s">
        <v>512</v>
      </c>
      <c r="AI15" s="553"/>
      <c r="AJ15" s="553"/>
      <c r="AK15" s="570"/>
      <c r="AL15" s="575" t="s">
        <v>336</v>
      </c>
      <c r="AM15" s="553"/>
      <c r="AN15" s="553"/>
      <c r="AO15" s="570"/>
      <c r="AP15" s="575"/>
      <c r="AQ15" s="553"/>
      <c r="AR15" s="553"/>
      <c r="AS15" s="553"/>
      <c r="AT15" s="570"/>
      <c r="AU15" s="575"/>
      <c r="AV15" s="553"/>
      <c r="AW15" s="553"/>
      <c r="AX15" s="556"/>
    </row>
    <row r="16" spans="1:51">
      <c r="A16" s="599"/>
      <c r="B16" s="582"/>
      <c r="C16" s="581"/>
      <c r="D16" s="787"/>
      <c r="E16" s="787"/>
      <c r="F16" s="787"/>
      <c r="G16" s="787"/>
      <c r="H16" s="787"/>
      <c r="I16" s="787"/>
      <c r="J16" s="787"/>
      <c r="K16" s="582"/>
      <c r="L16" s="581"/>
      <c r="M16" s="787"/>
      <c r="N16" s="787"/>
      <c r="O16" s="786"/>
      <c r="P16" s="788"/>
      <c r="Q16" s="786"/>
      <c r="R16" s="787"/>
      <c r="S16" s="788"/>
      <c r="T16" s="787" t="s">
        <v>328</v>
      </c>
      <c r="U16" s="787"/>
      <c r="V16" s="582"/>
      <c r="W16" s="811"/>
      <c r="X16" s="815"/>
      <c r="Y16" s="575"/>
      <c r="Z16" s="553"/>
      <c r="AA16" s="553"/>
      <c r="AB16" s="553"/>
      <c r="AC16" s="553"/>
      <c r="AD16" s="553"/>
      <c r="AE16" s="570"/>
      <c r="AF16" s="352" t="s">
        <v>323</v>
      </c>
      <c r="AG16" s="302"/>
      <c r="AH16" s="581" t="s">
        <v>111</v>
      </c>
      <c r="AI16" s="787"/>
      <c r="AJ16" s="787"/>
      <c r="AK16" s="582"/>
      <c r="AL16" s="581" t="s">
        <v>111</v>
      </c>
      <c r="AM16" s="787"/>
      <c r="AN16" s="787"/>
      <c r="AO16" s="582"/>
      <c r="AP16" s="575"/>
      <c r="AQ16" s="553"/>
      <c r="AR16" s="553"/>
      <c r="AS16" s="553"/>
      <c r="AT16" s="570"/>
      <c r="AU16" s="575"/>
      <c r="AV16" s="553"/>
      <c r="AW16" s="553"/>
      <c r="AX16" s="556"/>
    </row>
    <row r="17" spans="1:56">
      <c r="A17" s="226" t="s">
        <v>455</v>
      </c>
      <c r="B17" s="225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131"/>
      <c r="Z17" s="223"/>
      <c r="AA17" s="222"/>
      <c r="AB17" s="222"/>
      <c r="AC17" s="222"/>
      <c r="AD17" s="222"/>
      <c r="AE17" s="222"/>
      <c r="AF17" s="222"/>
      <c r="AG17" s="222"/>
      <c r="AH17" s="222"/>
      <c r="AI17" s="222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222"/>
      <c r="AW17" s="70"/>
      <c r="AX17" s="275"/>
    </row>
    <row r="18" spans="1:56" s="50" customFormat="1">
      <c r="A18" s="612">
        <v>1</v>
      </c>
      <c r="B18" s="613"/>
      <c r="C18" s="587">
        <v>2</v>
      </c>
      <c r="D18" s="587"/>
      <c r="E18" s="587"/>
      <c r="F18" s="587"/>
      <c r="G18" s="587"/>
      <c r="H18" s="587"/>
      <c r="I18" s="587"/>
      <c r="J18" s="587"/>
      <c r="K18" s="587"/>
      <c r="L18" s="796">
        <v>3</v>
      </c>
      <c r="M18" s="797"/>
      <c r="N18" s="797"/>
      <c r="O18" s="797"/>
      <c r="P18" s="797"/>
      <c r="Q18" s="797"/>
      <c r="R18" s="797"/>
      <c r="S18" s="797"/>
      <c r="T18" s="797"/>
      <c r="U18" s="797"/>
      <c r="V18" s="613"/>
      <c r="W18" s="796">
        <v>4</v>
      </c>
      <c r="X18" s="613"/>
      <c r="Y18" s="796">
        <v>5</v>
      </c>
      <c r="Z18" s="797"/>
      <c r="AA18" s="797"/>
      <c r="AB18" s="797"/>
      <c r="AC18" s="797"/>
      <c r="AD18" s="797"/>
      <c r="AE18" s="613"/>
      <c r="AF18" s="796">
        <v>6</v>
      </c>
      <c r="AG18" s="613"/>
      <c r="AH18" s="587">
        <v>7</v>
      </c>
      <c r="AI18" s="587"/>
      <c r="AJ18" s="587"/>
      <c r="AK18" s="587"/>
      <c r="AL18" s="587">
        <v>8</v>
      </c>
      <c r="AM18" s="587"/>
      <c r="AN18" s="587"/>
      <c r="AO18" s="587"/>
      <c r="AP18" s="587">
        <v>9</v>
      </c>
      <c r="AQ18" s="587"/>
      <c r="AR18" s="587"/>
      <c r="AS18" s="587"/>
      <c r="AT18" s="587"/>
      <c r="AU18" s="587">
        <v>10</v>
      </c>
      <c r="AV18" s="587"/>
      <c r="AW18" s="587"/>
      <c r="AX18" s="588"/>
      <c r="AY18" s="320"/>
    </row>
    <row r="19" spans="1:56" s="15" customFormat="1">
      <c r="A19" s="706"/>
      <c r="B19" s="707"/>
      <c r="C19" s="669"/>
      <c r="D19" s="601"/>
      <c r="E19" s="601"/>
      <c r="F19" s="601"/>
      <c r="G19" s="601"/>
      <c r="H19" s="601"/>
      <c r="I19" s="601"/>
      <c r="J19" s="601"/>
      <c r="K19" s="670"/>
      <c r="L19" s="794"/>
      <c r="M19" s="795"/>
      <c r="N19" s="795"/>
      <c r="O19" s="789"/>
      <c r="P19" s="790"/>
      <c r="Q19" s="789"/>
      <c r="R19" s="610"/>
      <c r="S19" s="790"/>
      <c r="T19" s="610"/>
      <c r="U19" s="610"/>
      <c r="V19" s="611"/>
      <c r="W19" s="798"/>
      <c r="X19" s="799"/>
      <c r="Y19" s="660"/>
      <c r="Z19" s="661"/>
      <c r="AA19" s="661"/>
      <c r="AB19" s="661"/>
      <c r="AC19" s="661"/>
      <c r="AD19" s="661"/>
      <c r="AE19" s="662"/>
      <c r="AF19" s="576"/>
      <c r="AG19" s="578"/>
      <c r="AH19" s="592"/>
      <c r="AI19" s="592"/>
      <c r="AJ19" s="592"/>
      <c r="AK19" s="592"/>
      <c r="AL19" s="592"/>
      <c r="AM19" s="592"/>
      <c r="AN19" s="592"/>
      <c r="AO19" s="592"/>
      <c r="AP19" s="534"/>
      <c r="AQ19" s="534"/>
      <c r="AR19" s="534"/>
      <c r="AS19" s="534"/>
      <c r="AT19" s="535"/>
      <c r="AU19" s="791"/>
      <c r="AV19" s="792"/>
      <c r="AW19" s="792"/>
      <c r="AX19" s="793"/>
      <c r="AZ19" s="1"/>
      <c r="BA19" s="1"/>
      <c r="BB19" s="1"/>
      <c r="BC19" s="1"/>
      <c r="BD19" s="1"/>
    </row>
    <row r="20" spans="1:56" s="15" customFormat="1">
      <c r="A20" s="708"/>
      <c r="B20" s="709"/>
      <c r="C20" s="657"/>
      <c r="D20" s="603"/>
      <c r="E20" s="603"/>
      <c r="F20" s="603"/>
      <c r="G20" s="603"/>
      <c r="H20" s="603"/>
      <c r="I20" s="603"/>
      <c r="J20" s="603"/>
      <c r="K20" s="658"/>
      <c r="L20" s="690"/>
      <c r="M20" s="572"/>
      <c r="N20" s="572"/>
      <c r="O20" s="784"/>
      <c r="P20" s="785"/>
      <c r="Q20" s="784"/>
      <c r="R20" s="605"/>
      <c r="S20" s="785"/>
      <c r="T20" s="605"/>
      <c r="U20" s="605"/>
      <c r="V20" s="606"/>
      <c r="W20" s="803"/>
      <c r="X20" s="804"/>
      <c r="Y20" s="663"/>
      <c r="Z20" s="664"/>
      <c r="AA20" s="664"/>
      <c r="AB20" s="664"/>
      <c r="AC20" s="664"/>
      <c r="AD20" s="664"/>
      <c r="AE20" s="665"/>
      <c r="AF20" s="576"/>
      <c r="AG20" s="578"/>
      <c r="AH20" s="620"/>
      <c r="AI20" s="620"/>
      <c r="AJ20" s="620"/>
      <c r="AK20" s="620"/>
      <c r="AL20" s="620"/>
      <c r="AM20" s="620"/>
      <c r="AN20" s="620"/>
      <c r="AO20" s="620"/>
      <c r="AP20" s="547"/>
      <c r="AQ20" s="540"/>
      <c r="AR20" s="540"/>
      <c r="AS20" s="540"/>
      <c r="AT20" s="548"/>
      <c r="AU20" s="800"/>
      <c r="AV20" s="801"/>
      <c r="AW20" s="801"/>
      <c r="AX20" s="802"/>
      <c r="AZ20" s="1"/>
      <c r="BA20" s="1"/>
      <c r="BB20" s="1"/>
      <c r="BC20" s="1"/>
      <c r="BD20" s="1"/>
    </row>
    <row r="21" spans="1:56" s="15" customFormat="1">
      <c r="A21" s="708"/>
      <c r="B21" s="709"/>
      <c r="C21" s="657"/>
      <c r="D21" s="603"/>
      <c r="E21" s="603"/>
      <c r="F21" s="603"/>
      <c r="G21" s="603"/>
      <c r="H21" s="603"/>
      <c r="I21" s="603"/>
      <c r="J21" s="603"/>
      <c r="K21" s="658"/>
      <c r="L21" s="690"/>
      <c r="M21" s="572"/>
      <c r="N21" s="572"/>
      <c r="O21" s="784"/>
      <c r="P21" s="785"/>
      <c r="Q21" s="784"/>
      <c r="R21" s="605"/>
      <c r="S21" s="785"/>
      <c r="T21" s="605"/>
      <c r="U21" s="605"/>
      <c r="V21" s="606"/>
      <c r="W21" s="803"/>
      <c r="X21" s="804"/>
      <c r="Y21" s="663"/>
      <c r="Z21" s="664"/>
      <c r="AA21" s="664"/>
      <c r="AB21" s="664"/>
      <c r="AC21" s="664"/>
      <c r="AD21" s="664"/>
      <c r="AE21" s="665"/>
      <c r="AF21" s="576"/>
      <c r="AG21" s="578"/>
      <c r="AH21" s="620"/>
      <c r="AI21" s="620"/>
      <c r="AJ21" s="620"/>
      <c r="AK21" s="620"/>
      <c r="AL21" s="620"/>
      <c r="AM21" s="620"/>
      <c r="AN21" s="620"/>
      <c r="AO21" s="620"/>
      <c r="AP21" s="547"/>
      <c r="AQ21" s="540"/>
      <c r="AR21" s="540"/>
      <c r="AS21" s="540"/>
      <c r="AT21" s="548"/>
      <c r="AU21" s="800"/>
      <c r="AV21" s="801"/>
      <c r="AW21" s="801"/>
      <c r="AX21" s="802"/>
      <c r="AZ21" s="1"/>
      <c r="BA21" s="1"/>
      <c r="BB21" s="1"/>
      <c r="BC21" s="1"/>
      <c r="BD21" s="1"/>
    </row>
    <row r="22" spans="1:56" s="15" customFormat="1">
      <c r="A22" s="708"/>
      <c r="B22" s="709"/>
      <c r="C22" s="657"/>
      <c r="D22" s="603"/>
      <c r="E22" s="603"/>
      <c r="F22" s="603"/>
      <c r="G22" s="603"/>
      <c r="H22" s="603"/>
      <c r="I22" s="603"/>
      <c r="J22" s="603"/>
      <c r="K22" s="658"/>
      <c r="L22" s="690"/>
      <c r="M22" s="572"/>
      <c r="N22" s="572"/>
      <c r="O22" s="784"/>
      <c r="P22" s="785"/>
      <c r="Q22" s="784"/>
      <c r="R22" s="605"/>
      <c r="S22" s="785"/>
      <c r="T22" s="605"/>
      <c r="U22" s="605"/>
      <c r="V22" s="606"/>
      <c r="W22" s="803"/>
      <c r="X22" s="804"/>
      <c r="Y22" s="663"/>
      <c r="Z22" s="664"/>
      <c r="AA22" s="664"/>
      <c r="AB22" s="664"/>
      <c r="AC22" s="664"/>
      <c r="AD22" s="664"/>
      <c r="AE22" s="665"/>
      <c r="AF22" s="576"/>
      <c r="AG22" s="578"/>
      <c r="AH22" s="620"/>
      <c r="AI22" s="620"/>
      <c r="AJ22" s="620"/>
      <c r="AK22" s="620"/>
      <c r="AL22" s="620"/>
      <c r="AM22" s="620"/>
      <c r="AN22" s="620"/>
      <c r="AO22" s="620"/>
      <c r="AP22" s="547"/>
      <c r="AQ22" s="540"/>
      <c r="AR22" s="540"/>
      <c r="AS22" s="540"/>
      <c r="AT22" s="548"/>
      <c r="AU22" s="800"/>
      <c r="AV22" s="801"/>
      <c r="AW22" s="801"/>
      <c r="AX22" s="802"/>
      <c r="AZ22" s="1"/>
      <c r="BA22" s="1"/>
      <c r="BB22" s="1"/>
      <c r="BC22" s="1"/>
      <c r="BD22" s="1"/>
    </row>
    <row r="23" spans="1:56" s="15" customFormat="1">
      <c r="A23" s="708"/>
      <c r="B23" s="709"/>
      <c r="C23" s="657"/>
      <c r="D23" s="603"/>
      <c r="E23" s="603"/>
      <c r="F23" s="603"/>
      <c r="G23" s="603"/>
      <c r="H23" s="603"/>
      <c r="I23" s="603"/>
      <c r="J23" s="603"/>
      <c r="K23" s="658"/>
      <c r="L23" s="690"/>
      <c r="M23" s="572"/>
      <c r="N23" s="572"/>
      <c r="O23" s="784"/>
      <c r="P23" s="785"/>
      <c r="Q23" s="784"/>
      <c r="R23" s="605"/>
      <c r="S23" s="785"/>
      <c r="T23" s="605"/>
      <c r="U23" s="605"/>
      <c r="V23" s="606"/>
      <c r="W23" s="803"/>
      <c r="X23" s="804"/>
      <c r="Y23" s="663"/>
      <c r="Z23" s="664"/>
      <c r="AA23" s="664"/>
      <c r="AB23" s="664"/>
      <c r="AC23" s="664"/>
      <c r="AD23" s="664"/>
      <c r="AE23" s="665"/>
      <c r="AF23" s="576"/>
      <c r="AG23" s="578"/>
      <c r="AH23" s="620"/>
      <c r="AI23" s="620"/>
      <c r="AJ23" s="620"/>
      <c r="AK23" s="620"/>
      <c r="AL23" s="620"/>
      <c r="AM23" s="620"/>
      <c r="AN23" s="620"/>
      <c r="AO23" s="620"/>
      <c r="AP23" s="547"/>
      <c r="AQ23" s="540"/>
      <c r="AR23" s="540"/>
      <c r="AS23" s="540"/>
      <c r="AT23" s="548"/>
      <c r="AU23" s="800"/>
      <c r="AV23" s="801"/>
      <c r="AW23" s="801"/>
      <c r="AX23" s="802"/>
      <c r="AZ23" s="1"/>
      <c r="BA23" s="1"/>
      <c r="BB23" s="1"/>
      <c r="BC23" s="1"/>
      <c r="BD23" s="1"/>
    </row>
    <row r="24" spans="1:56" s="15" customFormat="1">
      <c r="A24" s="708"/>
      <c r="B24" s="709"/>
      <c r="C24" s="657"/>
      <c r="D24" s="603"/>
      <c r="E24" s="603"/>
      <c r="F24" s="603"/>
      <c r="G24" s="603"/>
      <c r="H24" s="603"/>
      <c r="I24" s="603"/>
      <c r="J24" s="603"/>
      <c r="K24" s="658"/>
      <c r="L24" s="690"/>
      <c r="M24" s="572"/>
      <c r="N24" s="572"/>
      <c r="O24" s="784"/>
      <c r="P24" s="785"/>
      <c r="Q24" s="784"/>
      <c r="R24" s="605"/>
      <c r="S24" s="785"/>
      <c r="T24" s="605"/>
      <c r="U24" s="605"/>
      <c r="V24" s="606"/>
      <c r="W24" s="803"/>
      <c r="X24" s="804"/>
      <c r="Y24" s="663"/>
      <c r="Z24" s="664"/>
      <c r="AA24" s="664"/>
      <c r="AB24" s="664"/>
      <c r="AC24" s="664"/>
      <c r="AD24" s="664"/>
      <c r="AE24" s="665"/>
      <c r="AF24" s="576"/>
      <c r="AG24" s="578"/>
      <c r="AH24" s="620"/>
      <c r="AI24" s="620"/>
      <c r="AJ24" s="620"/>
      <c r="AK24" s="620"/>
      <c r="AL24" s="620"/>
      <c r="AM24" s="620"/>
      <c r="AN24" s="620"/>
      <c r="AO24" s="620"/>
      <c r="AP24" s="547"/>
      <c r="AQ24" s="540"/>
      <c r="AR24" s="540"/>
      <c r="AS24" s="540"/>
      <c r="AT24" s="548"/>
      <c r="AU24" s="800"/>
      <c r="AV24" s="801"/>
      <c r="AW24" s="801"/>
      <c r="AX24" s="802"/>
      <c r="AZ24" s="1"/>
      <c r="BA24" s="1"/>
      <c r="BB24" s="1"/>
      <c r="BC24" s="1"/>
      <c r="BD24" s="1"/>
    </row>
    <row r="25" spans="1:56" s="15" customFormat="1">
      <c r="A25" s="708"/>
      <c r="B25" s="709"/>
      <c r="C25" s="657"/>
      <c r="D25" s="603"/>
      <c r="E25" s="603"/>
      <c r="F25" s="603"/>
      <c r="G25" s="603"/>
      <c r="H25" s="603"/>
      <c r="I25" s="603"/>
      <c r="J25" s="603"/>
      <c r="K25" s="658"/>
      <c r="L25" s="690"/>
      <c r="M25" s="572"/>
      <c r="N25" s="572"/>
      <c r="O25" s="784"/>
      <c r="P25" s="785"/>
      <c r="Q25" s="784"/>
      <c r="R25" s="605"/>
      <c r="S25" s="785"/>
      <c r="T25" s="605"/>
      <c r="U25" s="605"/>
      <c r="V25" s="606"/>
      <c r="W25" s="803"/>
      <c r="X25" s="804"/>
      <c r="Y25" s="663"/>
      <c r="Z25" s="664"/>
      <c r="AA25" s="664"/>
      <c r="AB25" s="664"/>
      <c r="AC25" s="664"/>
      <c r="AD25" s="664"/>
      <c r="AE25" s="665"/>
      <c r="AF25" s="576"/>
      <c r="AG25" s="578"/>
      <c r="AH25" s="620"/>
      <c r="AI25" s="620"/>
      <c r="AJ25" s="620"/>
      <c r="AK25" s="620"/>
      <c r="AL25" s="620"/>
      <c r="AM25" s="620"/>
      <c r="AN25" s="620"/>
      <c r="AO25" s="620"/>
      <c r="AP25" s="547"/>
      <c r="AQ25" s="540"/>
      <c r="AR25" s="540"/>
      <c r="AS25" s="540"/>
      <c r="AT25" s="548"/>
      <c r="AU25" s="800"/>
      <c r="AV25" s="801"/>
      <c r="AW25" s="801"/>
      <c r="AX25" s="802"/>
      <c r="AZ25" s="1"/>
      <c r="BA25" s="1"/>
      <c r="BB25" s="1"/>
      <c r="BC25" s="1"/>
      <c r="BD25" s="1"/>
    </row>
    <row r="26" spans="1:56" s="15" customFormat="1">
      <c r="A26" s="708"/>
      <c r="B26" s="709"/>
      <c r="C26" s="657"/>
      <c r="D26" s="603"/>
      <c r="E26" s="603"/>
      <c r="F26" s="603"/>
      <c r="G26" s="603"/>
      <c r="H26" s="603"/>
      <c r="I26" s="603"/>
      <c r="J26" s="603"/>
      <c r="K26" s="658"/>
      <c r="L26" s="690"/>
      <c r="M26" s="572"/>
      <c r="N26" s="572"/>
      <c r="O26" s="784"/>
      <c r="P26" s="785"/>
      <c r="Q26" s="784"/>
      <c r="R26" s="605"/>
      <c r="S26" s="785"/>
      <c r="T26" s="605"/>
      <c r="U26" s="605"/>
      <c r="V26" s="606"/>
      <c r="W26" s="803"/>
      <c r="X26" s="804"/>
      <c r="Y26" s="663"/>
      <c r="Z26" s="664"/>
      <c r="AA26" s="664"/>
      <c r="AB26" s="664"/>
      <c r="AC26" s="664"/>
      <c r="AD26" s="664"/>
      <c r="AE26" s="665"/>
      <c r="AF26" s="576"/>
      <c r="AG26" s="578"/>
      <c r="AH26" s="620"/>
      <c r="AI26" s="620"/>
      <c r="AJ26" s="620"/>
      <c r="AK26" s="620"/>
      <c r="AL26" s="620"/>
      <c r="AM26" s="620"/>
      <c r="AN26" s="620"/>
      <c r="AO26" s="620"/>
      <c r="AP26" s="547"/>
      <c r="AQ26" s="540"/>
      <c r="AR26" s="540"/>
      <c r="AS26" s="540"/>
      <c r="AT26" s="548"/>
      <c r="AU26" s="800"/>
      <c r="AV26" s="801"/>
      <c r="AW26" s="801"/>
      <c r="AX26" s="802"/>
      <c r="AZ26" s="1"/>
      <c r="BA26" s="1"/>
      <c r="BB26" s="1"/>
      <c r="BC26" s="1"/>
      <c r="BD26" s="1"/>
    </row>
    <row r="27" spans="1:56" s="15" customFormat="1">
      <c r="A27" s="708"/>
      <c r="B27" s="709"/>
      <c r="C27" s="657"/>
      <c r="D27" s="603"/>
      <c r="E27" s="603"/>
      <c r="F27" s="603"/>
      <c r="G27" s="603"/>
      <c r="H27" s="603"/>
      <c r="I27" s="603"/>
      <c r="J27" s="603"/>
      <c r="K27" s="658"/>
      <c r="L27" s="690"/>
      <c r="M27" s="572"/>
      <c r="N27" s="572"/>
      <c r="O27" s="784"/>
      <c r="P27" s="785"/>
      <c r="Q27" s="784"/>
      <c r="R27" s="605"/>
      <c r="S27" s="785"/>
      <c r="T27" s="605"/>
      <c r="U27" s="605"/>
      <c r="V27" s="606"/>
      <c r="W27" s="803"/>
      <c r="X27" s="804"/>
      <c r="Y27" s="663"/>
      <c r="Z27" s="664"/>
      <c r="AA27" s="664"/>
      <c r="AB27" s="664"/>
      <c r="AC27" s="664"/>
      <c r="AD27" s="664"/>
      <c r="AE27" s="665"/>
      <c r="AF27" s="576"/>
      <c r="AG27" s="578"/>
      <c r="AH27" s="620"/>
      <c r="AI27" s="620"/>
      <c r="AJ27" s="620"/>
      <c r="AK27" s="620"/>
      <c r="AL27" s="620"/>
      <c r="AM27" s="620"/>
      <c r="AN27" s="620"/>
      <c r="AO27" s="620"/>
      <c r="AP27" s="547"/>
      <c r="AQ27" s="540"/>
      <c r="AR27" s="540"/>
      <c r="AS27" s="540"/>
      <c r="AT27" s="548"/>
      <c r="AU27" s="800"/>
      <c r="AV27" s="801"/>
      <c r="AW27" s="801"/>
      <c r="AX27" s="802"/>
      <c r="AZ27" s="1"/>
      <c r="BA27" s="1"/>
      <c r="BB27" s="1"/>
      <c r="BC27" s="1"/>
      <c r="BD27" s="1"/>
    </row>
    <row r="28" spans="1:56" s="15" customFormat="1">
      <c r="A28" s="708"/>
      <c r="B28" s="709"/>
      <c r="C28" s="657"/>
      <c r="D28" s="603"/>
      <c r="E28" s="603"/>
      <c r="F28" s="603"/>
      <c r="G28" s="603"/>
      <c r="H28" s="603"/>
      <c r="I28" s="603"/>
      <c r="J28" s="603"/>
      <c r="K28" s="658"/>
      <c r="L28" s="690"/>
      <c r="M28" s="572"/>
      <c r="N28" s="572"/>
      <c r="O28" s="784"/>
      <c r="P28" s="785"/>
      <c r="Q28" s="784"/>
      <c r="R28" s="605"/>
      <c r="S28" s="785"/>
      <c r="T28" s="605"/>
      <c r="U28" s="605"/>
      <c r="V28" s="606"/>
      <c r="W28" s="803"/>
      <c r="X28" s="804"/>
      <c r="Y28" s="663"/>
      <c r="Z28" s="664"/>
      <c r="AA28" s="664"/>
      <c r="AB28" s="664"/>
      <c r="AC28" s="664"/>
      <c r="AD28" s="664"/>
      <c r="AE28" s="665"/>
      <c r="AF28" s="576"/>
      <c r="AG28" s="578"/>
      <c r="AH28" s="620"/>
      <c r="AI28" s="620"/>
      <c r="AJ28" s="620"/>
      <c r="AK28" s="620"/>
      <c r="AL28" s="620"/>
      <c r="AM28" s="620"/>
      <c r="AN28" s="620"/>
      <c r="AO28" s="620"/>
      <c r="AP28" s="547"/>
      <c r="AQ28" s="540"/>
      <c r="AR28" s="540"/>
      <c r="AS28" s="540"/>
      <c r="AT28" s="548"/>
      <c r="AU28" s="800"/>
      <c r="AV28" s="801"/>
      <c r="AW28" s="801"/>
      <c r="AX28" s="802"/>
      <c r="AZ28" s="1"/>
      <c r="BA28" s="1"/>
      <c r="BB28" s="1"/>
      <c r="BC28" s="1"/>
      <c r="BD28" s="1"/>
    </row>
    <row r="29" spans="1:56" s="15" customFormat="1">
      <c r="A29" s="708"/>
      <c r="B29" s="709"/>
      <c r="C29" s="657"/>
      <c r="D29" s="603"/>
      <c r="E29" s="603"/>
      <c r="F29" s="603"/>
      <c r="G29" s="603"/>
      <c r="H29" s="603"/>
      <c r="I29" s="603"/>
      <c r="J29" s="603"/>
      <c r="K29" s="658"/>
      <c r="L29" s="690"/>
      <c r="M29" s="572"/>
      <c r="N29" s="572"/>
      <c r="O29" s="784"/>
      <c r="P29" s="785"/>
      <c r="Q29" s="784"/>
      <c r="R29" s="605"/>
      <c r="S29" s="785"/>
      <c r="T29" s="605"/>
      <c r="U29" s="605"/>
      <c r="V29" s="606"/>
      <c r="W29" s="803"/>
      <c r="X29" s="804"/>
      <c r="Y29" s="663"/>
      <c r="Z29" s="664"/>
      <c r="AA29" s="664"/>
      <c r="AB29" s="664"/>
      <c r="AC29" s="664"/>
      <c r="AD29" s="664"/>
      <c r="AE29" s="665"/>
      <c r="AF29" s="576"/>
      <c r="AG29" s="578"/>
      <c r="AH29" s="620"/>
      <c r="AI29" s="620"/>
      <c r="AJ29" s="620"/>
      <c r="AK29" s="620"/>
      <c r="AL29" s="620"/>
      <c r="AM29" s="620"/>
      <c r="AN29" s="620"/>
      <c r="AO29" s="620"/>
      <c r="AP29" s="547"/>
      <c r="AQ29" s="540"/>
      <c r="AR29" s="540"/>
      <c r="AS29" s="540"/>
      <c r="AT29" s="548"/>
      <c r="AU29" s="800"/>
      <c r="AV29" s="801"/>
      <c r="AW29" s="801"/>
      <c r="AX29" s="802"/>
      <c r="AZ29" s="1"/>
      <c r="BA29" s="1"/>
      <c r="BB29" s="1"/>
      <c r="BC29" s="1"/>
      <c r="BD29" s="1"/>
    </row>
    <row r="30" spans="1:56" s="15" customFormat="1">
      <c r="A30" s="708"/>
      <c r="B30" s="709"/>
      <c r="C30" s="657"/>
      <c r="D30" s="603"/>
      <c r="E30" s="603"/>
      <c r="F30" s="603"/>
      <c r="G30" s="603"/>
      <c r="H30" s="603"/>
      <c r="I30" s="603"/>
      <c r="J30" s="603"/>
      <c r="K30" s="658"/>
      <c r="L30" s="690"/>
      <c r="M30" s="572"/>
      <c r="N30" s="572"/>
      <c r="O30" s="784"/>
      <c r="P30" s="785"/>
      <c r="Q30" s="784"/>
      <c r="R30" s="605"/>
      <c r="S30" s="785"/>
      <c r="T30" s="605"/>
      <c r="U30" s="605"/>
      <c r="V30" s="606"/>
      <c r="W30" s="803"/>
      <c r="X30" s="804"/>
      <c r="Y30" s="663"/>
      <c r="Z30" s="664"/>
      <c r="AA30" s="664"/>
      <c r="AB30" s="664"/>
      <c r="AC30" s="664"/>
      <c r="AD30" s="664"/>
      <c r="AE30" s="665"/>
      <c r="AF30" s="576"/>
      <c r="AG30" s="578"/>
      <c r="AH30" s="620"/>
      <c r="AI30" s="620"/>
      <c r="AJ30" s="620"/>
      <c r="AK30" s="620"/>
      <c r="AL30" s="620"/>
      <c r="AM30" s="620"/>
      <c r="AN30" s="620"/>
      <c r="AO30" s="620"/>
      <c r="AP30" s="547"/>
      <c r="AQ30" s="540"/>
      <c r="AR30" s="540"/>
      <c r="AS30" s="540"/>
      <c r="AT30" s="548"/>
      <c r="AU30" s="800"/>
      <c r="AV30" s="801"/>
      <c r="AW30" s="801"/>
      <c r="AX30" s="802"/>
      <c r="AZ30" s="1"/>
      <c r="BA30" s="1"/>
      <c r="BB30" s="1"/>
      <c r="BC30" s="1"/>
      <c r="BD30" s="1"/>
    </row>
    <row r="31" spans="1:56" s="15" customFormat="1">
      <c r="A31" s="708"/>
      <c r="B31" s="709"/>
      <c r="C31" s="657"/>
      <c r="D31" s="603"/>
      <c r="E31" s="603"/>
      <c r="F31" s="603"/>
      <c r="G31" s="603"/>
      <c r="H31" s="603"/>
      <c r="I31" s="603"/>
      <c r="J31" s="603"/>
      <c r="K31" s="658"/>
      <c r="L31" s="690"/>
      <c r="M31" s="572"/>
      <c r="N31" s="572"/>
      <c r="O31" s="784"/>
      <c r="P31" s="785"/>
      <c r="Q31" s="784"/>
      <c r="R31" s="605"/>
      <c r="S31" s="785"/>
      <c r="T31" s="605"/>
      <c r="U31" s="605"/>
      <c r="V31" s="606"/>
      <c r="W31" s="803"/>
      <c r="X31" s="804"/>
      <c r="Y31" s="663"/>
      <c r="Z31" s="664"/>
      <c r="AA31" s="664"/>
      <c r="AB31" s="664"/>
      <c r="AC31" s="664"/>
      <c r="AD31" s="664"/>
      <c r="AE31" s="665"/>
      <c r="AF31" s="576"/>
      <c r="AG31" s="578"/>
      <c r="AH31" s="620"/>
      <c r="AI31" s="620"/>
      <c r="AJ31" s="620"/>
      <c r="AK31" s="620"/>
      <c r="AL31" s="620"/>
      <c r="AM31" s="620"/>
      <c r="AN31" s="620"/>
      <c r="AO31" s="620"/>
      <c r="AP31" s="547"/>
      <c r="AQ31" s="540"/>
      <c r="AR31" s="540"/>
      <c r="AS31" s="540"/>
      <c r="AT31" s="548"/>
      <c r="AU31" s="800"/>
      <c r="AV31" s="801"/>
      <c r="AW31" s="801"/>
      <c r="AX31" s="802"/>
      <c r="AZ31" s="1"/>
      <c r="BA31" s="1"/>
      <c r="BB31" s="1"/>
      <c r="BC31" s="1"/>
      <c r="BD31" s="1"/>
    </row>
    <row r="32" spans="1:56" s="15" customFormat="1">
      <c r="A32" s="708"/>
      <c r="B32" s="709"/>
      <c r="C32" s="657"/>
      <c r="D32" s="603"/>
      <c r="E32" s="603"/>
      <c r="F32" s="603"/>
      <c r="G32" s="603"/>
      <c r="H32" s="603"/>
      <c r="I32" s="603"/>
      <c r="J32" s="603"/>
      <c r="K32" s="658"/>
      <c r="L32" s="690"/>
      <c r="M32" s="572"/>
      <c r="N32" s="572"/>
      <c r="O32" s="784"/>
      <c r="P32" s="785"/>
      <c r="Q32" s="784"/>
      <c r="R32" s="605"/>
      <c r="S32" s="785"/>
      <c r="T32" s="605"/>
      <c r="U32" s="605"/>
      <c r="V32" s="606"/>
      <c r="W32" s="803"/>
      <c r="X32" s="804"/>
      <c r="Y32" s="663"/>
      <c r="Z32" s="664"/>
      <c r="AA32" s="664"/>
      <c r="AB32" s="664"/>
      <c r="AC32" s="664"/>
      <c r="AD32" s="664"/>
      <c r="AE32" s="665"/>
      <c r="AF32" s="576"/>
      <c r="AG32" s="578"/>
      <c r="AH32" s="620"/>
      <c r="AI32" s="620"/>
      <c r="AJ32" s="620"/>
      <c r="AK32" s="620"/>
      <c r="AL32" s="620"/>
      <c r="AM32" s="620"/>
      <c r="AN32" s="620"/>
      <c r="AO32" s="620"/>
      <c r="AP32" s="547"/>
      <c r="AQ32" s="540"/>
      <c r="AR32" s="540"/>
      <c r="AS32" s="540"/>
      <c r="AT32" s="548"/>
      <c r="AU32" s="800"/>
      <c r="AV32" s="801"/>
      <c r="AW32" s="801"/>
      <c r="AX32" s="802"/>
      <c r="AZ32" s="1"/>
      <c r="BA32" s="1"/>
      <c r="BB32" s="1"/>
      <c r="BC32" s="1"/>
      <c r="BD32" s="1"/>
    </row>
    <row r="33" spans="1:56" s="15" customFormat="1">
      <c r="A33" s="708"/>
      <c r="B33" s="709"/>
      <c r="C33" s="657"/>
      <c r="D33" s="603"/>
      <c r="E33" s="603"/>
      <c r="F33" s="603"/>
      <c r="G33" s="603"/>
      <c r="H33" s="603"/>
      <c r="I33" s="603"/>
      <c r="J33" s="603"/>
      <c r="K33" s="658"/>
      <c r="L33" s="690"/>
      <c r="M33" s="572"/>
      <c r="N33" s="572"/>
      <c r="O33" s="784"/>
      <c r="P33" s="785"/>
      <c r="Q33" s="784"/>
      <c r="R33" s="605"/>
      <c r="S33" s="785"/>
      <c r="T33" s="605"/>
      <c r="U33" s="605"/>
      <c r="V33" s="606"/>
      <c r="W33" s="803"/>
      <c r="X33" s="804"/>
      <c r="Y33" s="663"/>
      <c r="Z33" s="664"/>
      <c r="AA33" s="664"/>
      <c r="AB33" s="664"/>
      <c r="AC33" s="664"/>
      <c r="AD33" s="664"/>
      <c r="AE33" s="665"/>
      <c r="AF33" s="576"/>
      <c r="AG33" s="578"/>
      <c r="AH33" s="620"/>
      <c r="AI33" s="620"/>
      <c r="AJ33" s="620"/>
      <c r="AK33" s="620"/>
      <c r="AL33" s="620"/>
      <c r="AM33" s="620"/>
      <c r="AN33" s="620"/>
      <c r="AO33" s="620"/>
      <c r="AP33" s="547"/>
      <c r="AQ33" s="540"/>
      <c r="AR33" s="540"/>
      <c r="AS33" s="540"/>
      <c r="AT33" s="548"/>
      <c r="AU33" s="800"/>
      <c r="AV33" s="801"/>
      <c r="AW33" s="801"/>
      <c r="AX33" s="802"/>
      <c r="AZ33" s="1"/>
      <c r="BA33" s="1"/>
      <c r="BB33" s="1"/>
      <c r="BC33" s="1"/>
      <c r="BD33" s="1"/>
    </row>
    <row r="34" spans="1:56" s="15" customFormat="1">
      <c r="A34" s="708"/>
      <c r="B34" s="709"/>
      <c r="C34" s="657"/>
      <c r="D34" s="603"/>
      <c r="E34" s="603"/>
      <c r="F34" s="603"/>
      <c r="G34" s="603"/>
      <c r="H34" s="603"/>
      <c r="I34" s="603"/>
      <c r="J34" s="603"/>
      <c r="K34" s="658"/>
      <c r="L34" s="690"/>
      <c r="M34" s="572"/>
      <c r="N34" s="572"/>
      <c r="O34" s="784"/>
      <c r="P34" s="785"/>
      <c r="Q34" s="784"/>
      <c r="R34" s="605"/>
      <c r="S34" s="785"/>
      <c r="T34" s="605"/>
      <c r="U34" s="605"/>
      <c r="V34" s="606"/>
      <c r="W34" s="803"/>
      <c r="X34" s="804"/>
      <c r="Y34" s="663"/>
      <c r="Z34" s="664"/>
      <c r="AA34" s="664"/>
      <c r="AB34" s="664"/>
      <c r="AC34" s="664"/>
      <c r="AD34" s="664"/>
      <c r="AE34" s="665"/>
      <c r="AF34" s="576"/>
      <c r="AG34" s="578"/>
      <c r="AH34" s="620"/>
      <c r="AI34" s="620"/>
      <c r="AJ34" s="620"/>
      <c r="AK34" s="620"/>
      <c r="AL34" s="620"/>
      <c r="AM34" s="620"/>
      <c r="AN34" s="620"/>
      <c r="AO34" s="620"/>
      <c r="AP34" s="547"/>
      <c r="AQ34" s="540"/>
      <c r="AR34" s="540"/>
      <c r="AS34" s="540"/>
      <c r="AT34" s="548"/>
      <c r="AU34" s="800"/>
      <c r="AV34" s="801"/>
      <c r="AW34" s="801"/>
      <c r="AX34" s="802"/>
      <c r="AZ34" s="1"/>
      <c r="BA34" s="1"/>
      <c r="BB34" s="1"/>
      <c r="BC34" s="1"/>
      <c r="BD34" s="1"/>
    </row>
    <row r="35" spans="1:56" s="15" customFormat="1">
      <c r="A35" s="708"/>
      <c r="B35" s="709"/>
      <c r="C35" s="657"/>
      <c r="D35" s="603"/>
      <c r="E35" s="603"/>
      <c r="F35" s="603"/>
      <c r="G35" s="603"/>
      <c r="H35" s="603"/>
      <c r="I35" s="603"/>
      <c r="J35" s="603"/>
      <c r="K35" s="658"/>
      <c r="L35" s="690"/>
      <c r="M35" s="572"/>
      <c r="N35" s="572"/>
      <c r="O35" s="784"/>
      <c r="P35" s="785"/>
      <c r="Q35" s="784"/>
      <c r="R35" s="605"/>
      <c r="S35" s="785"/>
      <c r="T35" s="605"/>
      <c r="U35" s="605"/>
      <c r="V35" s="606"/>
      <c r="W35" s="803"/>
      <c r="X35" s="804"/>
      <c r="Y35" s="663"/>
      <c r="Z35" s="664"/>
      <c r="AA35" s="664"/>
      <c r="AB35" s="664"/>
      <c r="AC35" s="664"/>
      <c r="AD35" s="664"/>
      <c r="AE35" s="665"/>
      <c r="AF35" s="576"/>
      <c r="AG35" s="578"/>
      <c r="AH35" s="620"/>
      <c r="AI35" s="620"/>
      <c r="AJ35" s="620"/>
      <c r="AK35" s="620"/>
      <c r="AL35" s="620"/>
      <c r="AM35" s="620"/>
      <c r="AN35" s="620"/>
      <c r="AO35" s="620"/>
      <c r="AP35" s="547"/>
      <c r="AQ35" s="540"/>
      <c r="AR35" s="540"/>
      <c r="AS35" s="540"/>
      <c r="AT35" s="548"/>
      <c r="AU35" s="800"/>
      <c r="AV35" s="801"/>
      <c r="AW35" s="801"/>
      <c r="AX35" s="802"/>
      <c r="AZ35" s="1"/>
      <c r="BA35" s="1"/>
      <c r="BB35" s="1"/>
      <c r="BC35" s="1"/>
      <c r="BD35" s="1"/>
    </row>
    <row r="36" spans="1:56" s="15" customFormat="1">
      <c r="A36" s="708"/>
      <c r="B36" s="709"/>
      <c r="C36" s="657"/>
      <c r="D36" s="603"/>
      <c r="E36" s="603"/>
      <c r="F36" s="603"/>
      <c r="G36" s="603"/>
      <c r="H36" s="603"/>
      <c r="I36" s="603"/>
      <c r="J36" s="603"/>
      <c r="K36" s="658"/>
      <c r="L36" s="690"/>
      <c r="M36" s="572"/>
      <c r="N36" s="572"/>
      <c r="O36" s="784"/>
      <c r="P36" s="785"/>
      <c r="Q36" s="784"/>
      <c r="R36" s="605"/>
      <c r="S36" s="785"/>
      <c r="T36" s="605"/>
      <c r="U36" s="605"/>
      <c r="V36" s="606"/>
      <c r="W36" s="803"/>
      <c r="X36" s="804"/>
      <c r="Y36" s="663"/>
      <c r="Z36" s="664"/>
      <c r="AA36" s="664"/>
      <c r="AB36" s="664"/>
      <c r="AC36" s="664"/>
      <c r="AD36" s="664"/>
      <c r="AE36" s="665"/>
      <c r="AF36" s="576"/>
      <c r="AG36" s="578"/>
      <c r="AH36" s="620"/>
      <c r="AI36" s="620"/>
      <c r="AJ36" s="620"/>
      <c r="AK36" s="620"/>
      <c r="AL36" s="620"/>
      <c r="AM36" s="620"/>
      <c r="AN36" s="620"/>
      <c r="AO36" s="620"/>
      <c r="AP36" s="547"/>
      <c r="AQ36" s="540"/>
      <c r="AR36" s="540"/>
      <c r="AS36" s="540"/>
      <c r="AT36" s="548"/>
      <c r="AU36" s="800"/>
      <c r="AV36" s="801"/>
      <c r="AW36" s="801"/>
      <c r="AX36" s="802"/>
      <c r="AZ36" s="1"/>
      <c r="BA36" s="1"/>
      <c r="BB36" s="1"/>
      <c r="BC36" s="1"/>
      <c r="BD36" s="1"/>
    </row>
    <row r="37" spans="1:56" s="15" customFormat="1">
      <c r="A37" s="708"/>
      <c r="B37" s="709"/>
      <c r="C37" s="657"/>
      <c r="D37" s="603"/>
      <c r="E37" s="603"/>
      <c r="F37" s="603"/>
      <c r="G37" s="603"/>
      <c r="H37" s="603"/>
      <c r="I37" s="603"/>
      <c r="J37" s="603"/>
      <c r="K37" s="658"/>
      <c r="L37" s="690"/>
      <c r="M37" s="572"/>
      <c r="N37" s="572"/>
      <c r="O37" s="784"/>
      <c r="P37" s="785"/>
      <c r="Q37" s="784"/>
      <c r="R37" s="605"/>
      <c r="S37" s="785"/>
      <c r="T37" s="605"/>
      <c r="U37" s="605"/>
      <c r="V37" s="606"/>
      <c r="W37" s="803"/>
      <c r="X37" s="804"/>
      <c r="Y37" s="663"/>
      <c r="Z37" s="664"/>
      <c r="AA37" s="664"/>
      <c r="AB37" s="664"/>
      <c r="AC37" s="664"/>
      <c r="AD37" s="664"/>
      <c r="AE37" s="665"/>
      <c r="AF37" s="576"/>
      <c r="AG37" s="578"/>
      <c r="AH37" s="620"/>
      <c r="AI37" s="620"/>
      <c r="AJ37" s="620"/>
      <c r="AK37" s="620"/>
      <c r="AL37" s="620"/>
      <c r="AM37" s="620"/>
      <c r="AN37" s="620"/>
      <c r="AO37" s="620"/>
      <c r="AP37" s="547"/>
      <c r="AQ37" s="540"/>
      <c r="AR37" s="540"/>
      <c r="AS37" s="540"/>
      <c r="AT37" s="548"/>
      <c r="AU37" s="800"/>
      <c r="AV37" s="801"/>
      <c r="AW37" s="801"/>
      <c r="AX37" s="802"/>
      <c r="AZ37" s="1"/>
      <c r="BA37" s="1"/>
      <c r="BB37" s="1"/>
      <c r="BC37" s="1"/>
      <c r="BD37" s="1"/>
    </row>
    <row r="38" spans="1:56" s="15" customFormat="1">
      <c r="A38" s="809"/>
      <c r="B38" s="810"/>
      <c r="C38" s="710"/>
      <c r="D38" s="711"/>
      <c r="E38" s="711"/>
      <c r="F38" s="711"/>
      <c r="G38" s="711"/>
      <c r="H38" s="711"/>
      <c r="I38" s="711"/>
      <c r="J38" s="711"/>
      <c r="K38" s="712"/>
      <c r="L38" s="811"/>
      <c r="M38" s="812"/>
      <c r="N38" s="812"/>
      <c r="O38" s="780"/>
      <c r="P38" s="781"/>
      <c r="Q38" s="780"/>
      <c r="R38" s="676"/>
      <c r="S38" s="781"/>
      <c r="T38" s="676"/>
      <c r="U38" s="676"/>
      <c r="V38" s="677"/>
      <c r="W38" s="813"/>
      <c r="X38" s="814"/>
      <c r="Y38" s="833"/>
      <c r="Z38" s="834"/>
      <c r="AA38" s="834"/>
      <c r="AB38" s="834"/>
      <c r="AC38" s="834"/>
      <c r="AD38" s="834"/>
      <c r="AE38" s="835"/>
      <c r="AF38" s="684"/>
      <c r="AG38" s="686"/>
      <c r="AH38" s="828"/>
      <c r="AI38" s="828"/>
      <c r="AJ38" s="828"/>
      <c r="AK38" s="828"/>
      <c r="AL38" s="828"/>
      <c r="AM38" s="828"/>
      <c r="AN38" s="828"/>
      <c r="AO38" s="828"/>
      <c r="AP38" s="648"/>
      <c r="AQ38" s="539"/>
      <c r="AR38" s="539"/>
      <c r="AS38" s="539"/>
      <c r="AT38" s="779"/>
      <c r="AU38" s="825"/>
      <c r="AV38" s="826"/>
      <c r="AW38" s="826"/>
      <c r="AX38" s="827"/>
      <c r="AZ38" s="1"/>
      <c r="BA38" s="1"/>
      <c r="BB38" s="1"/>
      <c r="BC38" s="1"/>
      <c r="BD38" s="1"/>
    </row>
    <row r="39" spans="1:56" s="15" customFormat="1">
      <c r="A39" s="398" t="s">
        <v>338</v>
      </c>
      <c r="B39" s="399"/>
      <c r="C39" s="326"/>
      <c r="D39" s="327"/>
      <c r="E39" s="327"/>
      <c r="F39" s="327"/>
      <c r="G39" s="327"/>
      <c r="H39" s="327"/>
      <c r="I39" s="327"/>
      <c r="J39" s="327"/>
      <c r="K39" s="400"/>
      <c r="L39" s="328"/>
      <c r="M39" s="329"/>
      <c r="N39" s="401"/>
      <c r="O39" s="402"/>
      <c r="P39" s="403"/>
      <c r="Q39" s="402"/>
      <c r="R39" s="327"/>
      <c r="S39" s="400"/>
      <c r="T39" s="402"/>
      <c r="U39" s="327"/>
      <c r="V39" s="327"/>
      <c r="W39" s="347"/>
      <c r="X39" s="347"/>
      <c r="Y39" s="283"/>
      <c r="Z39" s="283"/>
      <c r="AA39" s="283"/>
      <c r="AB39" s="283"/>
      <c r="AC39" s="283"/>
      <c r="AD39" s="283"/>
      <c r="AE39" s="829" t="s">
        <v>101</v>
      </c>
      <c r="AF39" s="829"/>
      <c r="AG39" s="830"/>
      <c r="AH39" s="805">
        <f>SUM(AH19:AK38)</f>
        <v>0</v>
      </c>
      <c r="AI39" s="590"/>
      <c r="AJ39" s="590"/>
      <c r="AK39" s="591"/>
      <c r="AL39" s="805">
        <f>SUM(AL19:AO38)</f>
        <v>0</v>
      </c>
      <c r="AM39" s="590"/>
      <c r="AN39" s="590"/>
      <c r="AO39" s="591"/>
      <c r="AP39" s="533">
        <f>SUM(AP19:AT38)</f>
        <v>0</v>
      </c>
      <c r="AQ39" s="534"/>
      <c r="AR39" s="534"/>
      <c r="AS39" s="534"/>
      <c r="AT39" s="535"/>
      <c r="AU39" s="816"/>
      <c r="AV39" s="817"/>
      <c r="AW39" s="817"/>
      <c r="AX39" s="818"/>
      <c r="AZ39" s="1"/>
      <c r="BA39" s="1"/>
      <c r="BB39" s="1"/>
      <c r="BC39" s="1"/>
      <c r="BD39" s="1"/>
    </row>
    <row r="40" spans="1:56" s="15" customFormat="1">
      <c r="A40" s="398" t="s">
        <v>339</v>
      </c>
      <c r="B40" s="283"/>
      <c r="C40" s="327"/>
      <c r="D40" s="327"/>
      <c r="E40" s="327"/>
      <c r="F40" s="327"/>
      <c r="G40" s="327"/>
      <c r="H40" s="327"/>
      <c r="I40" s="327"/>
      <c r="J40" s="327"/>
      <c r="K40" s="327"/>
      <c r="L40" s="329"/>
      <c r="M40" s="329"/>
      <c r="N40" s="329"/>
      <c r="O40" s="327"/>
      <c r="P40" s="327"/>
      <c r="Q40" s="327"/>
      <c r="R40" s="327"/>
      <c r="S40" s="327"/>
      <c r="T40" s="327"/>
      <c r="U40" s="327"/>
      <c r="V40" s="327"/>
      <c r="W40" s="329"/>
      <c r="X40" s="329"/>
      <c r="Y40" s="283"/>
      <c r="Z40" s="283"/>
      <c r="AA40" s="283"/>
      <c r="AB40" s="283"/>
      <c r="AC40" s="283"/>
      <c r="AD40" s="283"/>
      <c r="AE40" s="577"/>
      <c r="AF40" s="577"/>
      <c r="AG40" s="578"/>
      <c r="AH40" s="619"/>
      <c r="AI40" s="597"/>
      <c r="AJ40" s="597"/>
      <c r="AK40" s="598"/>
      <c r="AL40" s="619"/>
      <c r="AM40" s="597"/>
      <c r="AN40" s="597"/>
      <c r="AO40" s="598"/>
      <c r="AP40" s="547"/>
      <c r="AQ40" s="540"/>
      <c r="AR40" s="540"/>
      <c r="AS40" s="540"/>
      <c r="AT40" s="548"/>
      <c r="AU40" s="819"/>
      <c r="AV40" s="820"/>
      <c r="AW40" s="820"/>
      <c r="AX40" s="821"/>
      <c r="AZ40" s="1"/>
      <c r="BA40" s="1"/>
      <c r="BB40" s="1"/>
      <c r="BC40" s="1"/>
      <c r="BD40" s="1"/>
    </row>
    <row r="41" spans="1:56" s="15" customFormat="1" ht="13.8" thickBot="1">
      <c r="A41" s="404" t="s">
        <v>303</v>
      </c>
      <c r="B41" s="332"/>
      <c r="C41" s="405"/>
      <c r="D41" s="405"/>
      <c r="E41" s="405"/>
      <c r="F41" s="405"/>
      <c r="G41" s="405"/>
      <c r="H41" s="405"/>
      <c r="I41" s="405"/>
      <c r="J41" s="405"/>
      <c r="K41" s="405"/>
      <c r="L41" s="406"/>
      <c r="M41" s="406"/>
      <c r="N41" s="406"/>
      <c r="O41" s="406"/>
      <c r="P41" s="406"/>
      <c r="Q41" s="407"/>
      <c r="R41" s="407"/>
      <c r="S41" s="407"/>
      <c r="T41" s="407"/>
      <c r="U41" s="407"/>
      <c r="V41" s="407"/>
      <c r="W41" s="407"/>
      <c r="X41" s="407"/>
      <c r="Y41" s="332"/>
      <c r="Z41" s="332"/>
      <c r="AA41" s="332"/>
      <c r="AB41" s="332"/>
      <c r="AC41" s="332"/>
      <c r="AD41" s="332"/>
      <c r="AE41" s="831"/>
      <c r="AF41" s="831"/>
      <c r="AG41" s="832"/>
      <c r="AH41" s="806"/>
      <c r="AI41" s="807"/>
      <c r="AJ41" s="807"/>
      <c r="AK41" s="808"/>
      <c r="AL41" s="806"/>
      <c r="AM41" s="807"/>
      <c r="AN41" s="807"/>
      <c r="AO41" s="808"/>
      <c r="AP41" s="536"/>
      <c r="AQ41" s="537"/>
      <c r="AR41" s="537"/>
      <c r="AS41" s="537"/>
      <c r="AT41" s="538"/>
      <c r="AU41" s="822"/>
      <c r="AV41" s="823"/>
      <c r="AW41" s="823"/>
      <c r="AX41" s="824"/>
      <c r="AZ41" s="1"/>
      <c r="BA41" s="1"/>
      <c r="BB41" s="1"/>
      <c r="BC41" s="1"/>
      <c r="BD41" s="1"/>
    </row>
    <row r="42" spans="1:56">
      <c r="A42" s="182"/>
      <c r="B42" s="224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179"/>
      <c r="N42" s="61"/>
      <c r="O42" s="179"/>
      <c r="P42" s="61"/>
      <c r="Q42" s="179" t="s">
        <v>12</v>
      </c>
      <c r="R42" s="551"/>
      <c r="S42" s="551"/>
      <c r="T42" s="179"/>
      <c r="U42" s="183"/>
      <c r="V42" s="183"/>
      <c r="W42" s="183"/>
      <c r="X42" s="183"/>
      <c r="Y42" s="250"/>
      <c r="Z42" s="250"/>
      <c r="AA42" s="250"/>
      <c r="AB42" s="250"/>
      <c r="AC42" s="250"/>
      <c r="AD42" s="175"/>
      <c r="AE42" s="175"/>
      <c r="AF42" s="175"/>
      <c r="AG42" s="175"/>
      <c r="AH42" s="175"/>
      <c r="AI42" s="219"/>
      <c r="AJ42" s="175"/>
      <c r="AK42" s="175"/>
      <c r="AL42" s="175"/>
      <c r="AM42" s="175"/>
      <c r="AN42" s="273" t="s">
        <v>6</v>
      </c>
      <c r="AO42" s="276"/>
      <c r="AP42" s="277" t="s">
        <v>447</v>
      </c>
      <c r="AQ42" s="175"/>
      <c r="AR42" s="175"/>
      <c r="AS42" s="175"/>
      <c r="AT42" s="175"/>
      <c r="AU42" s="175"/>
      <c r="AV42" s="250"/>
      <c r="AW42" s="175"/>
      <c r="AX42" s="195"/>
      <c r="AY42" s="24"/>
    </row>
    <row r="43" spans="1:56">
      <c r="A43" s="2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26"/>
      <c r="Z43" s="26"/>
      <c r="AA43" s="26"/>
      <c r="AB43" s="10"/>
      <c r="AC43" s="10"/>
      <c r="AD43" s="10"/>
      <c r="AE43" s="10"/>
      <c r="AF43" s="24"/>
      <c r="AG43" s="24"/>
      <c r="AH43" s="24"/>
      <c r="AI43" s="24"/>
      <c r="AJ43" s="24"/>
      <c r="AK43" s="24"/>
      <c r="AL43" s="24"/>
      <c r="AM43" s="24"/>
      <c r="AN43" s="24"/>
      <c r="AO43" s="278"/>
      <c r="AP43" s="279" t="s">
        <v>448</v>
      </c>
      <c r="AQ43" s="24"/>
      <c r="AR43" s="24"/>
      <c r="AS43" s="24"/>
      <c r="AT43" s="24"/>
      <c r="AU43" s="24"/>
      <c r="AV43" s="26"/>
      <c r="AW43" s="24"/>
      <c r="AX43" s="190"/>
      <c r="AY43" s="24"/>
    </row>
    <row r="44" spans="1:56" ht="13.8" thickBot="1">
      <c r="A44" s="191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37"/>
      <c r="T44" s="135"/>
      <c r="U44" s="135"/>
      <c r="V44" s="37"/>
      <c r="W44" s="37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230" t="s">
        <v>113</v>
      </c>
      <c r="AV44" s="635">
        <v>2</v>
      </c>
      <c r="AW44" s="635"/>
      <c r="AX44" s="636"/>
      <c r="AY44" s="24"/>
    </row>
    <row r="45" spans="1:56">
      <c r="A45" s="568" t="s">
        <v>191</v>
      </c>
      <c r="B45" s="569"/>
      <c r="C45" s="573" t="s">
        <v>44</v>
      </c>
      <c r="D45" s="571"/>
      <c r="E45" s="571"/>
      <c r="F45" s="571"/>
      <c r="G45" s="571"/>
      <c r="H45" s="571"/>
      <c r="I45" s="571"/>
      <c r="J45" s="571"/>
      <c r="K45" s="574"/>
      <c r="L45" s="573" t="s">
        <v>131</v>
      </c>
      <c r="M45" s="571"/>
      <c r="N45" s="571"/>
      <c r="O45" s="571"/>
      <c r="P45" s="571"/>
      <c r="Q45" s="571"/>
      <c r="R45" s="571"/>
      <c r="S45" s="571"/>
      <c r="T45" s="571"/>
      <c r="U45" s="571"/>
      <c r="V45" s="574"/>
      <c r="W45" s="573" t="s">
        <v>330</v>
      </c>
      <c r="X45" s="574"/>
      <c r="Y45" s="573" t="s">
        <v>333</v>
      </c>
      <c r="Z45" s="571"/>
      <c r="AA45" s="571"/>
      <c r="AB45" s="571"/>
      <c r="AC45" s="571"/>
      <c r="AD45" s="571"/>
      <c r="AE45" s="574"/>
      <c r="AF45" s="338" t="s">
        <v>321</v>
      </c>
      <c r="AG45" s="221"/>
      <c r="AH45" s="573" t="s">
        <v>4</v>
      </c>
      <c r="AI45" s="571"/>
      <c r="AJ45" s="571"/>
      <c r="AK45" s="574"/>
      <c r="AL45" s="573" t="s">
        <v>311</v>
      </c>
      <c r="AM45" s="571"/>
      <c r="AN45" s="571"/>
      <c r="AO45" s="574"/>
      <c r="AP45" s="573" t="s">
        <v>309</v>
      </c>
      <c r="AQ45" s="571"/>
      <c r="AR45" s="571"/>
      <c r="AS45" s="571"/>
      <c r="AT45" s="574"/>
      <c r="AU45" s="573" t="s">
        <v>308</v>
      </c>
      <c r="AV45" s="571"/>
      <c r="AW45" s="571"/>
      <c r="AX45" s="586"/>
    </row>
    <row r="46" spans="1:56">
      <c r="A46" s="552" t="s">
        <v>24</v>
      </c>
      <c r="B46" s="570"/>
      <c r="C46" s="575"/>
      <c r="D46" s="553"/>
      <c r="E46" s="553"/>
      <c r="F46" s="553"/>
      <c r="G46" s="553"/>
      <c r="H46" s="553"/>
      <c r="I46" s="553"/>
      <c r="J46" s="553"/>
      <c r="K46" s="570"/>
      <c r="L46" s="575" t="s">
        <v>305</v>
      </c>
      <c r="M46" s="553"/>
      <c r="N46" s="553"/>
      <c r="O46" s="553"/>
      <c r="P46" s="553"/>
      <c r="Q46" s="553"/>
      <c r="R46" s="553"/>
      <c r="S46" s="553"/>
      <c r="T46" s="553"/>
      <c r="U46" s="553"/>
      <c r="V46" s="570"/>
      <c r="W46" s="690" t="s">
        <v>331</v>
      </c>
      <c r="X46" s="691"/>
      <c r="Y46" s="575" t="s">
        <v>334</v>
      </c>
      <c r="Z46" s="553"/>
      <c r="AA46" s="553"/>
      <c r="AB46" s="553"/>
      <c r="AC46" s="553"/>
      <c r="AD46" s="553"/>
      <c r="AE46" s="570"/>
      <c r="AF46" s="321" t="s">
        <v>324</v>
      </c>
      <c r="AG46" s="163"/>
      <c r="AH46" s="575" t="s">
        <v>319</v>
      </c>
      <c r="AI46" s="553"/>
      <c r="AJ46" s="553"/>
      <c r="AK46" s="570"/>
      <c r="AL46" s="575" t="s">
        <v>312</v>
      </c>
      <c r="AM46" s="553"/>
      <c r="AN46" s="553"/>
      <c r="AO46" s="570"/>
      <c r="AP46" s="575" t="s">
        <v>310</v>
      </c>
      <c r="AQ46" s="553"/>
      <c r="AR46" s="553"/>
      <c r="AS46" s="553"/>
      <c r="AT46" s="570"/>
      <c r="AU46" s="575"/>
      <c r="AV46" s="553"/>
      <c r="AW46" s="553"/>
      <c r="AX46" s="556"/>
    </row>
    <row r="47" spans="1:56">
      <c r="A47" s="552"/>
      <c r="B47" s="570"/>
      <c r="C47" s="562"/>
      <c r="D47" s="562"/>
      <c r="E47" s="562"/>
      <c r="F47" s="562"/>
      <c r="G47" s="562"/>
      <c r="H47" s="562"/>
      <c r="I47" s="562"/>
      <c r="J47" s="562"/>
      <c r="K47" s="562"/>
      <c r="L47" s="575" t="s">
        <v>306</v>
      </c>
      <c r="M47" s="553"/>
      <c r="N47" s="553"/>
      <c r="O47" s="553"/>
      <c r="P47" s="553"/>
      <c r="Q47" s="553"/>
      <c r="R47" s="553"/>
      <c r="S47" s="553"/>
      <c r="T47" s="553"/>
      <c r="U47" s="553"/>
      <c r="V47" s="570"/>
      <c r="W47" s="690" t="s">
        <v>332</v>
      </c>
      <c r="X47" s="691"/>
      <c r="Y47" s="575"/>
      <c r="Z47" s="553"/>
      <c r="AA47" s="553"/>
      <c r="AB47" s="553"/>
      <c r="AC47" s="553"/>
      <c r="AD47" s="553"/>
      <c r="AE47" s="570"/>
      <c r="AF47" s="321" t="s">
        <v>325</v>
      </c>
      <c r="AG47" s="163"/>
      <c r="AH47" s="575" t="s">
        <v>320</v>
      </c>
      <c r="AI47" s="553"/>
      <c r="AJ47" s="553"/>
      <c r="AK47" s="570"/>
      <c r="AL47" s="575" t="s">
        <v>313</v>
      </c>
      <c r="AM47" s="553"/>
      <c r="AN47" s="553"/>
      <c r="AO47" s="570"/>
      <c r="AP47" s="575" t="s">
        <v>335</v>
      </c>
      <c r="AQ47" s="553"/>
      <c r="AR47" s="553"/>
      <c r="AS47" s="553"/>
      <c r="AT47" s="570"/>
      <c r="AU47" s="583"/>
      <c r="AV47" s="584"/>
      <c r="AW47" s="584"/>
      <c r="AX47" s="585"/>
    </row>
    <row r="48" spans="1:56">
      <c r="A48" s="552"/>
      <c r="B48" s="570"/>
      <c r="C48" s="562"/>
      <c r="D48" s="562"/>
      <c r="E48" s="562"/>
      <c r="F48" s="562"/>
      <c r="G48" s="562"/>
      <c r="H48" s="562"/>
      <c r="I48" s="562"/>
      <c r="J48" s="562"/>
      <c r="K48" s="562"/>
      <c r="L48" s="575" t="s">
        <v>453</v>
      </c>
      <c r="M48" s="553"/>
      <c r="N48" s="553"/>
      <c r="O48" s="553"/>
      <c r="P48" s="553"/>
      <c r="Q48" s="553"/>
      <c r="R48" s="553"/>
      <c r="S48" s="553"/>
      <c r="T48" s="553"/>
      <c r="U48" s="553"/>
      <c r="V48" s="570"/>
      <c r="W48" s="690"/>
      <c r="X48" s="691"/>
      <c r="Y48" s="575"/>
      <c r="Z48" s="553"/>
      <c r="AA48" s="553"/>
      <c r="AB48" s="553"/>
      <c r="AC48" s="553"/>
      <c r="AD48" s="553"/>
      <c r="AE48" s="570"/>
      <c r="AF48" s="321" t="s">
        <v>326</v>
      </c>
      <c r="AG48" s="163"/>
      <c r="AH48" s="575" t="s">
        <v>317</v>
      </c>
      <c r="AI48" s="553"/>
      <c r="AJ48" s="553"/>
      <c r="AK48" s="570"/>
      <c r="AL48" s="575" t="s">
        <v>317</v>
      </c>
      <c r="AM48" s="553"/>
      <c r="AN48" s="553"/>
      <c r="AO48" s="570"/>
      <c r="AP48" s="575"/>
      <c r="AQ48" s="553"/>
      <c r="AR48" s="553"/>
      <c r="AS48" s="553"/>
      <c r="AT48" s="570"/>
      <c r="AU48" s="575"/>
      <c r="AV48" s="553"/>
      <c r="AW48" s="553"/>
      <c r="AX48" s="556"/>
    </row>
    <row r="49" spans="1:56">
      <c r="A49" s="552"/>
      <c r="B49" s="570"/>
      <c r="C49" s="562"/>
      <c r="D49" s="562"/>
      <c r="E49" s="562"/>
      <c r="F49" s="562"/>
      <c r="G49" s="562"/>
      <c r="H49" s="562"/>
      <c r="I49" s="562"/>
      <c r="J49" s="562"/>
      <c r="K49" s="562"/>
      <c r="L49" s="575"/>
      <c r="M49" s="553"/>
      <c r="N49" s="553"/>
      <c r="O49" s="782" t="s">
        <v>315</v>
      </c>
      <c r="P49" s="783"/>
      <c r="Q49" s="782" t="s">
        <v>316</v>
      </c>
      <c r="R49" s="553"/>
      <c r="S49" s="783"/>
      <c r="T49" s="553" t="s">
        <v>454</v>
      </c>
      <c r="U49" s="553"/>
      <c r="V49" s="570"/>
      <c r="W49" s="690"/>
      <c r="X49" s="691"/>
      <c r="Y49" s="575"/>
      <c r="Z49" s="553"/>
      <c r="AA49" s="553"/>
      <c r="AB49" s="553"/>
      <c r="AC49" s="553"/>
      <c r="AD49" s="553"/>
      <c r="AE49" s="570"/>
      <c r="AF49" s="321" t="s">
        <v>327</v>
      </c>
      <c r="AG49" s="163"/>
      <c r="AH49" s="575" t="s">
        <v>318</v>
      </c>
      <c r="AI49" s="553"/>
      <c r="AJ49" s="553"/>
      <c r="AK49" s="570"/>
      <c r="AL49" s="575" t="s">
        <v>318</v>
      </c>
      <c r="AM49" s="553"/>
      <c r="AN49" s="553"/>
      <c r="AO49" s="570"/>
      <c r="AP49" s="575" t="s">
        <v>111</v>
      </c>
      <c r="AQ49" s="553"/>
      <c r="AR49" s="553"/>
      <c r="AS49" s="553"/>
      <c r="AT49" s="570"/>
      <c r="AU49" s="575"/>
      <c r="AV49" s="553"/>
      <c r="AW49" s="553"/>
      <c r="AX49" s="556"/>
    </row>
    <row r="50" spans="1:56">
      <c r="A50" s="552"/>
      <c r="B50" s="570"/>
      <c r="C50" s="575"/>
      <c r="D50" s="553"/>
      <c r="E50" s="553"/>
      <c r="F50" s="553"/>
      <c r="G50" s="553"/>
      <c r="H50" s="553"/>
      <c r="I50" s="553"/>
      <c r="J50" s="553"/>
      <c r="K50" s="570"/>
      <c r="L50" s="575" t="s">
        <v>314</v>
      </c>
      <c r="M50" s="553"/>
      <c r="N50" s="553"/>
      <c r="O50" s="782" t="s">
        <v>329</v>
      </c>
      <c r="P50" s="783"/>
      <c r="Q50" s="782" t="s">
        <v>328</v>
      </c>
      <c r="R50" s="553"/>
      <c r="S50" s="783"/>
      <c r="T50" s="553" t="s">
        <v>316</v>
      </c>
      <c r="U50" s="553"/>
      <c r="V50" s="570"/>
      <c r="W50" s="690"/>
      <c r="X50" s="691"/>
      <c r="Y50" s="575"/>
      <c r="Z50" s="553"/>
      <c r="AA50" s="553"/>
      <c r="AB50" s="553"/>
      <c r="AC50" s="553"/>
      <c r="AD50" s="553"/>
      <c r="AE50" s="570"/>
      <c r="AF50" s="381" t="s">
        <v>322</v>
      </c>
      <c r="AG50" s="382"/>
      <c r="AH50" s="575" t="s">
        <v>512</v>
      </c>
      <c r="AI50" s="553"/>
      <c r="AJ50" s="553"/>
      <c r="AK50" s="570"/>
      <c r="AL50" s="575" t="s">
        <v>336</v>
      </c>
      <c r="AM50" s="553"/>
      <c r="AN50" s="553"/>
      <c r="AO50" s="570"/>
      <c r="AP50" s="575"/>
      <c r="AQ50" s="553"/>
      <c r="AR50" s="553"/>
      <c r="AS50" s="553"/>
      <c r="AT50" s="570"/>
      <c r="AU50" s="575"/>
      <c r="AV50" s="553"/>
      <c r="AW50" s="553"/>
      <c r="AX50" s="556"/>
    </row>
    <row r="51" spans="1:56">
      <c r="A51" s="599"/>
      <c r="B51" s="582"/>
      <c r="C51" s="581"/>
      <c r="D51" s="787"/>
      <c r="E51" s="787"/>
      <c r="F51" s="787"/>
      <c r="G51" s="787"/>
      <c r="H51" s="787"/>
      <c r="I51" s="787"/>
      <c r="J51" s="787"/>
      <c r="K51" s="582"/>
      <c r="L51" s="581"/>
      <c r="M51" s="787"/>
      <c r="N51" s="787"/>
      <c r="O51" s="786"/>
      <c r="P51" s="788"/>
      <c r="Q51" s="786"/>
      <c r="R51" s="787"/>
      <c r="S51" s="788"/>
      <c r="T51" s="787" t="s">
        <v>328</v>
      </c>
      <c r="U51" s="787"/>
      <c r="V51" s="582"/>
      <c r="W51" s="811"/>
      <c r="X51" s="815"/>
      <c r="Y51" s="575"/>
      <c r="Z51" s="553"/>
      <c r="AA51" s="553"/>
      <c r="AB51" s="553"/>
      <c r="AC51" s="553"/>
      <c r="AD51" s="553"/>
      <c r="AE51" s="570"/>
      <c r="AF51" s="352" t="s">
        <v>323</v>
      </c>
      <c r="AG51" s="302"/>
      <c r="AH51" s="581" t="s">
        <v>111</v>
      </c>
      <c r="AI51" s="787"/>
      <c r="AJ51" s="787"/>
      <c r="AK51" s="582"/>
      <c r="AL51" s="581" t="s">
        <v>111</v>
      </c>
      <c r="AM51" s="787"/>
      <c r="AN51" s="787"/>
      <c r="AO51" s="582"/>
      <c r="AP51" s="575"/>
      <c r="AQ51" s="553"/>
      <c r="AR51" s="553"/>
      <c r="AS51" s="553"/>
      <c r="AT51" s="570"/>
      <c r="AU51" s="575"/>
      <c r="AV51" s="553"/>
      <c r="AW51" s="553"/>
      <c r="AX51" s="556"/>
    </row>
    <row r="52" spans="1:56">
      <c r="A52" s="226" t="s">
        <v>337</v>
      </c>
      <c r="B52" s="225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131"/>
      <c r="Z52" s="223"/>
      <c r="AA52" s="222"/>
      <c r="AB52" s="222"/>
      <c r="AC52" s="222"/>
      <c r="AD52" s="222"/>
      <c r="AE52" s="222"/>
      <c r="AF52" s="222"/>
      <c r="AG52" s="222"/>
      <c r="AH52" s="222"/>
      <c r="AI52" s="222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222"/>
      <c r="AW52" s="70"/>
      <c r="AX52" s="275"/>
    </row>
    <row r="53" spans="1:56" s="50" customFormat="1">
      <c r="A53" s="612">
        <v>1</v>
      </c>
      <c r="B53" s="613"/>
      <c r="C53" s="587">
        <v>2</v>
      </c>
      <c r="D53" s="587"/>
      <c r="E53" s="587"/>
      <c r="F53" s="587"/>
      <c r="G53" s="587"/>
      <c r="H53" s="587"/>
      <c r="I53" s="587"/>
      <c r="J53" s="587"/>
      <c r="K53" s="587"/>
      <c r="L53" s="796">
        <v>3</v>
      </c>
      <c r="M53" s="797"/>
      <c r="N53" s="797"/>
      <c r="O53" s="797"/>
      <c r="P53" s="797"/>
      <c r="Q53" s="797"/>
      <c r="R53" s="797"/>
      <c r="S53" s="797"/>
      <c r="T53" s="797"/>
      <c r="U53" s="797"/>
      <c r="V53" s="613"/>
      <c r="W53" s="796">
        <v>4</v>
      </c>
      <c r="X53" s="613"/>
      <c r="Y53" s="796">
        <v>5</v>
      </c>
      <c r="Z53" s="797"/>
      <c r="AA53" s="797"/>
      <c r="AB53" s="797"/>
      <c r="AC53" s="797"/>
      <c r="AD53" s="797"/>
      <c r="AE53" s="613"/>
      <c r="AF53" s="796">
        <v>6</v>
      </c>
      <c r="AG53" s="613"/>
      <c r="AH53" s="587">
        <v>7</v>
      </c>
      <c r="AI53" s="587"/>
      <c r="AJ53" s="587"/>
      <c r="AK53" s="587"/>
      <c r="AL53" s="587">
        <v>8</v>
      </c>
      <c r="AM53" s="587"/>
      <c r="AN53" s="587"/>
      <c r="AO53" s="587"/>
      <c r="AP53" s="587">
        <v>9</v>
      </c>
      <c r="AQ53" s="587"/>
      <c r="AR53" s="587"/>
      <c r="AS53" s="587"/>
      <c r="AT53" s="587"/>
      <c r="AU53" s="587">
        <v>10</v>
      </c>
      <c r="AV53" s="587"/>
      <c r="AW53" s="587"/>
      <c r="AX53" s="588"/>
      <c r="AY53" s="320"/>
    </row>
    <row r="54" spans="1:56" s="15" customFormat="1">
      <c r="A54" s="706"/>
      <c r="B54" s="707"/>
      <c r="C54" s="669"/>
      <c r="D54" s="601"/>
      <c r="E54" s="601"/>
      <c r="F54" s="601"/>
      <c r="G54" s="601"/>
      <c r="H54" s="601"/>
      <c r="I54" s="601"/>
      <c r="J54" s="601"/>
      <c r="K54" s="670"/>
      <c r="L54" s="794"/>
      <c r="M54" s="795"/>
      <c r="N54" s="795"/>
      <c r="O54" s="789"/>
      <c r="P54" s="790"/>
      <c r="Q54" s="789"/>
      <c r="R54" s="610"/>
      <c r="S54" s="790"/>
      <c r="T54" s="610"/>
      <c r="U54" s="610"/>
      <c r="V54" s="611"/>
      <c r="W54" s="798"/>
      <c r="X54" s="799"/>
      <c r="Y54" s="660"/>
      <c r="Z54" s="661"/>
      <c r="AA54" s="661"/>
      <c r="AB54" s="661"/>
      <c r="AC54" s="661"/>
      <c r="AD54" s="661"/>
      <c r="AE54" s="662"/>
      <c r="AF54" s="576"/>
      <c r="AG54" s="578"/>
      <c r="AH54" s="592"/>
      <c r="AI54" s="592"/>
      <c r="AJ54" s="592"/>
      <c r="AK54" s="592"/>
      <c r="AL54" s="592"/>
      <c r="AM54" s="592"/>
      <c r="AN54" s="592"/>
      <c r="AO54" s="592"/>
      <c r="AP54" s="534"/>
      <c r="AQ54" s="534"/>
      <c r="AR54" s="534"/>
      <c r="AS54" s="534"/>
      <c r="AT54" s="535"/>
      <c r="AU54" s="791"/>
      <c r="AV54" s="792"/>
      <c r="AW54" s="792"/>
      <c r="AX54" s="793"/>
      <c r="AZ54" s="1"/>
      <c r="BA54" s="1"/>
      <c r="BB54" s="1"/>
      <c r="BC54" s="1"/>
      <c r="BD54" s="1"/>
    </row>
    <row r="55" spans="1:56" s="15" customFormat="1">
      <c r="A55" s="708"/>
      <c r="B55" s="709"/>
      <c r="C55" s="657"/>
      <c r="D55" s="603"/>
      <c r="E55" s="603"/>
      <c r="F55" s="603"/>
      <c r="G55" s="603"/>
      <c r="H55" s="603"/>
      <c r="I55" s="603"/>
      <c r="J55" s="603"/>
      <c r="K55" s="658"/>
      <c r="L55" s="690"/>
      <c r="M55" s="572"/>
      <c r="N55" s="572"/>
      <c r="O55" s="784"/>
      <c r="P55" s="785"/>
      <c r="Q55" s="784"/>
      <c r="R55" s="605"/>
      <c r="S55" s="785"/>
      <c r="T55" s="605"/>
      <c r="U55" s="605"/>
      <c r="V55" s="606"/>
      <c r="W55" s="803"/>
      <c r="X55" s="804"/>
      <c r="Y55" s="663"/>
      <c r="Z55" s="664"/>
      <c r="AA55" s="664"/>
      <c r="AB55" s="664"/>
      <c r="AC55" s="664"/>
      <c r="AD55" s="664"/>
      <c r="AE55" s="665"/>
      <c r="AF55" s="576"/>
      <c r="AG55" s="578"/>
      <c r="AH55" s="620"/>
      <c r="AI55" s="620"/>
      <c r="AJ55" s="620"/>
      <c r="AK55" s="620"/>
      <c r="AL55" s="620"/>
      <c r="AM55" s="620"/>
      <c r="AN55" s="620"/>
      <c r="AO55" s="620"/>
      <c r="AP55" s="547"/>
      <c r="AQ55" s="540"/>
      <c r="AR55" s="540"/>
      <c r="AS55" s="540"/>
      <c r="AT55" s="548"/>
      <c r="AU55" s="800"/>
      <c r="AV55" s="801"/>
      <c r="AW55" s="801"/>
      <c r="AX55" s="802"/>
      <c r="AZ55" s="1"/>
      <c r="BA55" s="1"/>
      <c r="BB55" s="1"/>
      <c r="BC55" s="1"/>
      <c r="BD55" s="1"/>
    </row>
    <row r="56" spans="1:56" s="15" customFormat="1">
      <c r="A56" s="708"/>
      <c r="B56" s="709"/>
      <c r="C56" s="657"/>
      <c r="D56" s="603"/>
      <c r="E56" s="603"/>
      <c r="F56" s="603"/>
      <c r="G56" s="603"/>
      <c r="H56" s="603"/>
      <c r="I56" s="603"/>
      <c r="J56" s="603"/>
      <c r="K56" s="658"/>
      <c r="L56" s="690"/>
      <c r="M56" s="572"/>
      <c r="N56" s="572"/>
      <c r="O56" s="784"/>
      <c r="P56" s="785"/>
      <c r="Q56" s="784"/>
      <c r="R56" s="605"/>
      <c r="S56" s="785"/>
      <c r="T56" s="605"/>
      <c r="U56" s="605"/>
      <c r="V56" s="606"/>
      <c r="W56" s="803"/>
      <c r="X56" s="804"/>
      <c r="Y56" s="663"/>
      <c r="Z56" s="664"/>
      <c r="AA56" s="664"/>
      <c r="AB56" s="664"/>
      <c r="AC56" s="664"/>
      <c r="AD56" s="664"/>
      <c r="AE56" s="665"/>
      <c r="AF56" s="576"/>
      <c r="AG56" s="578"/>
      <c r="AH56" s="620"/>
      <c r="AI56" s="620"/>
      <c r="AJ56" s="620"/>
      <c r="AK56" s="620"/>
      <c r="AL56" s="620"/>
      <c r="AM56" s="620"/>
      <c r="AN56" s="620"/>
      <c r="AO56" s="620"/>
      <c r="AP56" s="547"/>
      <c r="AQ56" s="540"/>
      <c r="AR56" s="540"/>
      <c r="AS56" s="540"/>
      <c r="AT56" s="548"/>
      <c r="AU56" s="800"/>
      <c r="AV56" s="801"/>
      <c r="AW56" s="801"/>
      <c r="AX56" s="802"/>
      <c r="AZ56" s="1"/>
      <c r="BA56" s="1"/>
      <c r="BB56" s="1"/>
      <c r="BC56" s="1"/>
      <c r="BD56" s="1"/>
    </row>
    <row r="57" spans="1:56" s="15" customFormat="1">
      <c r="A57" s="708"/>
      <c r="B57" s="709"/>
      <c r="C57" s="657"/>
      <c r="D57" s="603"/>
      <c r="E57" s="603"/>
      <c r="F57" s="603"/>
      <c r="G57" s="603"/>
      <c r="H57" s="603"/>
      <c r="I57" s="603"/>
      <c r="J57" s="603"/>
      <c r="K57" s="658"/>
      <c r="L57" s="690"/>
      <c r="M57" s="572"/>
      <c r="N57" s="572"/>
      <c r="O57" s="784"/>
      <c r="P57" s="785"/>
      <c r="Q57" s="784"/>
      <c r="R57" s="605"/>
      <c r="S57" s="785"/>
      <c r="T57" s="605"/>
      <c r="U57" s="605"/>
      <c r="V57" s="606"/>
      <c r="W57" s="803"/>
      <c r="X57" s="804"/>
      <c r="Y57" s="663"/>
      <c r="Z57" s="664"/>
      <c r="AA57" s="664"/>
      <c r="AB57" s="664"/>
      <c r="AC57" s="664"/>
      <c r="AD57" s="664"/>
      <c r="AE57" s="665"/>
      <c r="AF57" s="576"/>
      <c r="AG57" s="578"/>
      <c r="AH57" s="620"/>
      <c r="AI57" s="620"/>
      <c r="AJ57" s="620"/>
      <c r="AK57" s="620"/>
      <c r="AL57" s="620"/>
      <c r="AM57" s="620"/>
      <c r="AN57" s="620"/>
      <c r="AO57" s="620"/>
      <c r="AP57" s="547"/>
      <c r="AQ57" s="540"/>
      <c r="AR57" s="540"/>
      <c r="AS57" s="540"/>
      <c r="AT57" s="548"/>
      <c r="AU57" s="800"/>
      <c r="AV57" s="801"/>
      <c r="AW57" s="801"/>
      <c r="AX57" s="802"/>
      <c r="AZ57" s="1"/>
      <c r="BA57" s="1"/>
      <c r="BB57" s="1"/>
      <c r="BC57" s="1"/>
      <c r="BD57" s="1"/>
    </row>
    <row r="58" spans="1:56" s="15" customFormat="1">
      <c r="A58" s="708"/>
      <c r="B58" s="709"/>
      <c r="C58" s="657"/>
      <c r="D58" s="603"/>
      <c r="E58" s="603"/>
      <c r="F58" s="603"/>
      <c r="G58" s="603"/>
      <c r="H58" s="603"/>
      <c r="I58" s="603"/>
      <c r="J58" s="603"/>
      <c r="K58" s="658"/>
      <c r="L58" s="690"/>
      <c r="M58" s="572"/>
      <c r="N58" s="572"/>
      <c r="O58" s="784"/>
      <c r="P58" s="785"/>
      <c r="Q58" s="784"/>
      <c r="R58" s="605"/>
      <c r="S58" s="785"/>
      <c r="T58" s="605"/>
      <c r="U58" s="605"/>
      <c r="V58" s="606"/>
      <c r="W58" s="803"/>
      <c r="X58" s="804"/>
      <c r="Y58" s="663"/>
      <c r="Z58" s="664"/>
      <c r="AA58" s="664"/>
      <c r="AB58" s="664"/>
      <c r="AC58" s="664"/>
      <c r="AD58" s="664"/>
      <c r="AE58" s="665"/>
      <c r="AF58" s="576"/>
      <c r="AG58" s="578"/>
      <c r="AH58" s="620"/>
      <c r="AI58" s="620"/>
      <c r="AJ58" s="620"/>
      <c r="AK58" s="620"/>
      <c r="AL58" s="620"/>
      <c r="AM58" s="620"/>
      <c r="AN58" s="620"/>
      <c r="AO58" s="620"/>
      <c r="AP58" s="547"/>
      <c r="AQ58" s="540"/>
      <c r="AR58" s="540"/>
      <c r="AS58" s="540"/>
      <c r="AT58" s="548"/>
      <c r="AU58" s="800"/>
      <c r="AV58" s="801"/>
      <c r="AW58" s="801"/>
      <c r="AX58" s="802"/>
      <c r="AZ58" s="1"/>
      <c r="BA58" s="1"/>
      <c r="BB58" s="1"/>
      <c r="BC58" s="1"/>
      <c r="BD58" s="1"/>
    </row>
    <row r="59" spans="1:56" s="15" customFormat="1">
      <c r="A59" s="708"/>
      <c r="B59" s="709"/>
      <c r="C59" s="657"/>
      <c r="D59" s="603"/>
      <c r="E59" s="603"/>
      <c r="F59" s="603"/>
      <c r="G59" s="603"/>
      <c r="H59" s="603"/>
      <c r="I59" s="603"/>
      <c r="J59" s="603"/>
      <c r="K59" s="658"/>
      <c r="L59" s="690"/>
      <c r="M59" s="572"/>
      <c r="N59" s="572"/>
      <c r="O59" s="784"/>
      <c r="P59" s="785"/>
      <c r="Q59" s="784"/>
      <c r="R59" s="605"/>
      <c r="S59" s="785"/>
      <c r="T59" s="605"/>
      <c r="U59" s="605"/>
      <c r="V59" s="606"/>
      <c r="W59" s="803"/>
      <c r="X59" s="804"/>
      <c r="Y59" s="663"/>
      <c r="Z59" s="664"/>
      <c r="AA59" s="664"/>
      <c r="AB59" s="664"/>
      <c r="AC59" s="664"/>
      <c r="AD59" s="664"/>
      <c r="AE59" s="665"/>
      <c r="AF59" s="576"/>
      <c r="AG59" s="578"/>
      <c r="AH59" s="620"/>
      <c r="AI59" s="620"/>
      <c r="AJ59" s="620"/>
      <c r="AK59" s="620"/>
      <c r="AL59" s="620"/>
      <c r="AM59" s="620"/>
      <c r="AN59" s="620"/>
      <c r="AO59" s="620"/>
      <c r="AP59" s="547"/>
      <c r="AQ59" s="540"/>
      <c r="AR59" s="540"/>
      <c r="AS59" s="540"/>
      <c r="AT59" s="548"/>
      <c r="AU59" s="800"/>
      <c r="AV59" s="801"/>
      <c r="AW59" s="801"/>
      <c r="AX59" s="802"/>
      <c r="AZ59" s="1"/>
      <c r="BA59" s="1"/>
      <c r="BB59" s="1"/>
      <c r="BC59" s="1"/>
      <c r="BD59" s="1"/>
    </row>
    <row r="60" spans="1:56" s="15" customFormat="1">
      <c r="A60" s="708"/>
      <c r="B60" s="709"/>
      <c r="C60" s="657"/>
      <c r="D60" s="603"/>
      <c r="E60" s="603"/>
      <c r="F60" s="603"/>
      <c r="G60" s="603"/>
      <c r="H60" s="603"/>
      <c r="I60" s="603"/>
      <c r="J60" s="603"/>
      <c r="K60" s="658"/>
      <c r="L60" s="690"/>
      <c r="M60" s="572"/>
      <c r="N60" s="572"/>
      <c r="O60" s="784"/>
      <c r="P60" s="785"/>
      <c r="Q60" s="784"/>
      <c r="R60" s="605"/>
      <c r="S60" s="785"/>
      <c r="T60" s="605"/>
      <c r="U60" s="605"/>
      <c r="V60" s="606"/>
      <c r="W60" s="803"/>
      <c r="X60" s="804"/>
      <c r="Y60" s="663"/>
      <c r="Z60" s="664"/>
      <c r="AA60" s="664"/>
      <c r="AB60" s="664"/>
      <c r="AC60" s="664"/>
      <c r="AD60" s="664"/>
      <c r="AE60" s="665"/>
      <c r="AF60" s="576"/>
      <c r="AG60" s="578"/>
      <c r="AH60" s="620"/>
      <c r="AI60" s="620"/>
      <c r="AJ60" s="620"/>
      <c r="AK60" s="620"/>
      <c r="AL60" s="620"/>
      <c r="AM60" s="620"/>
      <c r="AN60" s="620"/>
      <c r="AO60" s="620"/>
      <c r="AP60" s="547"/>
      <c r="AQ60" s="540"/>
      <c r="AR60" s="540"/>
      <c r="AS60" s="540"/>
      <c r="AT60" s="548"/>
      <c r="AU60" s="800"/>
      <c r="AV60" s="801"/>
      <c r="AW60" s="801"/>
      <c r="AX60" s="802"/>
      <c r="AZ60" s="1"/>
      <c r="BA60" s="1"/>
      <c r="BB60" s="1"/>
      <c r="BC60" s="1"/>
      <c r="BD60" s="1"/>
    </row>
    <row r="61" spans="1:56" s="15" customFormat="1">
      <c r="A61" s="708"/>
      <c r="B61" s="709"/>
      <c r="C61" s="657"/>
      <c r="D61" s="603"/>
      <c r="E61" s="603"/>
      <c r="F61" s="603"/>
      <c r="G61" s="603"/>
      <c r="H61" s="603"/>
      <c r="I61" s="603"/>
      <c r="J61" s="603"/>
      <c r="K61" s="658"/>
      <c r="L61" s="690"/>
      <c r="M61" s="572"/>
      <c r="N61" s="572"/>
      <c r="O61" s="784"/>
      <c r="P61" s="785"/>
      <c r="Q61" s="784"/>
      <c r="R61" s="605"/>
      <c r="S61" s="785"/>
      <c r="T61" s="605"/>
      <c r="U61" s="605"/>
      <c r="V61" s="606"/>
      <c r="W61" s="803"/>
      <c r="X61" s="804"/>
      <c r="Y61" s="663"/>
      <c r="Z61" s="664"/>
      <c r="AA61" s="664"/>
      <c r="AB61" s="664"/>
      <c r="AC61" s="664"/>
      <c r="AD61" s="664"/>
      <c r="AE61" s="665"/>
      <c r="AF61" s="576"/>
      <c r="AG61" s="578"/>
      <c r="AH61" s="620"/>
      <c r="AI61" s="620"/>
      <c r="AJ61" s="620"/>
      <c r="AK61" s="620"/>
      <c r="AL61" s="620"/>
      <c r="AM61" s="620"/>
      <c r="AN61" s="620"/>
      <c r="AO61" s="620"/>
      <c r="AP61" s="547"/>
      <c r="AQ61" s="540"/>
      <c r="AR61" s="540"/>
      <c r="AS61" s="540"/>
      <c r="AT61" s="548"/>
      <c r="AU61" s="800"/>
      <c r="AV61" s="801"/>
      <c r="AW61" s="801"/>
      <c r="AX61" s="802"/>
      <c r="AZ61" s="1"/>
      <c r="BA61" s="1"/>
      <c r="BB61" s="1"/>
      <c r="BC61" s="1"/>
      <c r="BD61" s="1"/>
    </row>
    <row r="62" spans="1:56" s="15" customFormat="1">
      <c r="A62" s="708"/>
      <c r="B62" s="709"/>
      <c r="C62" s="657"/>
      <c r="D62" s="603"/>
      <c r="E62" s="603"/>
      <c r="F62" s="603"/>
      <c r="G62" s="603"/>
      <c r="H62" s="603"/>
      <c r="I62" s="603"/>
      <c r="J62" s="603"/>
      <c r="K62" s="658"/>
      <c r="L62" s="690"/>
      <c r="M62" s="572"/>
      <c r="N62" s="572"/>
      <c r="O62" s="784"/>
      <c r="P62" s="785"/>
      <c r="Q62" s="784"/>
      <c r="R62" s="605"/>
      <c r="S62" s="785"/>
      <c r="T62" s="605"/>
      <c r="U62" s="605"/>
      <c r="V62" s="606"/>
      <c r="W62" s="803"/>
      <c r="X62" s="804"/>
      <c r="Y62" s="663"/>
      <c r="Z62" s="664"/>
      <c r="AA62" s="664"/>
      <c r="AB62" s="664"/>
      <c r="AC62" s="664"/>
      <c r="AD62" s="664"/>
      <c r="AE62" s="665"/>
      <c r="AF62" s="576"/>
      <c r="AG62" s="578"/>
      <c r="AH62" s="620"/>
      <c r="AI62" s="620"/>
      <c r="AJ62" s="620"/>
      <c r="AK62" s="620"/>
      <c r="AL62" s="620"/>
      <c r="AM62" s="620"/>
      <c r="AN62" s="620"/>
      <c r="AO62" s="620"/>
      <c r="AP62" s="547"/>
      <c r="AQ62" s="540"/>
      <c r="AR62" s="540"/>
      <c r="AS62" s="540"/>
      <c r="AT62" s="548"/>
      <c r="AU62" s="800"/>
      <c r="AV62" s="801"/>
      <c r="AW62" s="801"/>
      <c r="AX62" s="802"/>
      <c r="AZ62" s="1"/>
      <c r="BA62" s="1"/>
      <c r="BB62" s="1"/>
      <c r="BC62" s="1"/>
      <c r="BD62" s="1"/>
    </row>
    <row r="63" spans="1:56" s="15" customFormat="1">
      <c r="A63" s="708"/>
      <c r="B63" s="709"/>
      <c r="C63" s="657"/>
      <c r="D63" s="603"/>
      <c r="E63" s="603"/>
      <c r="F63" s="603"/>
      <c r="G63" s="603"/>
      <c r="H63" s="603"/>
      <c r="I63" s="603"/>
      <c r="J63" s="603"/>
      <c r="K63" s="658"/>
      <c r="L63" s="690"/>
      <c r="M63" s="572"/>
      <c r="N63" s="572"/>
      <c r="O63" s="784"/>
      <c r="P63" s="785"/>
      <c r="Q63" s="784"/>
      <c r="R63" s="605"/>
      <c r="S63" s="785"/>
      <c r="T63" s="605"/>
      <c r="U63" s="605"/>
      <c r="V63" s="606"/>
      <c r="W63" s="803"/>
      <c r="X63" s="804"/>
      <c r="Y63" s="663"/>
      <c r="Z63" s="664"/>
      <c r="AA63" s="664"/>
      <c r="AB63" s="664"/>
      <c r="AC63" s="664"/>
      <c r="AD63" s="664"/>
      <c r="AE63" s="665"/>
      <c r="AF63" s="576"/>
      <c r="AG63" s="578"/>
      <c r="AH63" s="620"/>
      <c r="AI63" s="620"/>
      <c r="AJ63" s="620"/>
      <c r="AK63" s="620"/>
      <c r="AL63" s="620"/>
      <c r="AM63" s="620"/>
      <c r="AN63" s="620"/>
      <c r="AO63" s="620"/>
      <c r="AP63" s="547"/>
      <c r="AQ63" s="540"/>
      <c r="AR63" s="540"/>
      <c r="AS63" s="540"/>
      <c r="AT63" s="548"/>
      <c r="AU63" s="800"/>
      <c r="AV63" s="801"/>
      <c r="AW63" s="801"/>
      <c r="AX63" s="802"/>
      <c r="AZ63" s="1"/>
      <c r="BA63" s="1"/>
      <c r="BB63" s="1"/>
      <c r="BC63" s="1"/>
      <c r="BD63" s="1"/>
    </row>
    <row r="64" spans="1:56" s="15" customFormat="1">
      <c r="A64" s="708"/>
      <c r="B64" s="709"/>
      <c r="C64" s="657"/>
      <c r="D64" s="603"/>
      <c r="E64" s="603"/>
      <c r="F64" s="603"/>
      <c r="G64" s="603"/>
      <c r="H64" s="603"/>
      <c r="I64" s="603"/>
      <c r="J64" s="603"/>
      <c r="K64" s="658"/>
      <c r="L64" s="690"/>
      <c r="M64" s="572"/>
      <c r="N64" s="572"/>
      <c r="O64" s="784"/>
      <c r="P64" s="785"/>
      <c r="Q64" s="784"/>
      <c r="R64" s="605"/>
      <c r="S64" s="785"/>
      <c r="T64" s="605"/>
      <c r="U64" s="605"/>
      <c r="V64" s="606"/>
      <c r="W64" s="803"/>
      <c r="X64" s="804"/>
      <c r="Y64" s="663"/>
      <c r="Z64" s="664"/>
      <c r="AA64" s="664"/>
      <c r="AB64" s="664"/>
      <c r="AC64" s="664"/>
      <c r="AD64" s="664"/>
      <c r="AE64" s="665"/>
      <c r="AF64" s="576"/>
      <c r="AG64" s="578"/>
      <c r="AH64" s="620"/>
      <c r="AI64" s="620"/>
      <c r="AJ64" s="620"/>
      <c r="AK64" s="620"/>
      <c r="AL64" s="620"/>
      <c r="AM64" s="620"/>
      <c r="AN64" s="620"/>
      <c r="AO64" s="620"/>
      <c r="AP64" s="547"/>
      <c r="AQ64" s="540"/>
      <c r="AR64" s="540"/>
      <c r="AS64" s="540"/>
      <c r="AT64" s="548"/>
      <c r="AU64" s="800"/>
      <c r="AV64" s="801"/>
      <c r="AW64" s="801"/>
      <c r="AX64" s="802"/>
      <c r="AZ64" s="1"/>
      <c r="BA64" s="1"/>
      <c r="BB64" s="1"/>
      <c r="BC64" s="1"/>
      <c r="BD64" s="1"/>
    </row>
    <row r="65" spans="1:56" s="15" customFormat="1">
      <c r="A65" s="708"/>
      <c r="B65" s="709"/>
      <c r="C65" s="657"/>
      <c r="D65" s="603"/>
      <c r="E65" s="603"/>
      <c r="F65" s="603"/>
      <c r="G65" s="603"/>
      <c r="H65" s="603"/>
      <c r="I65" s="603"/>
      <c r="J65" s="603"/>
      <c r="K65" s="658"/>
      <c r="L65" s="690"/>
      <c r="M65" s="572"/>
      <c r="N65" s="572"/>
      <c r="O65" s="784"/>
      <c r="P65" s="785"/>
      <c r="Q65" s="784"/>
      <c r="R65" s="605"/>
      <c r="S65" s="785"/>
      <c r="T65" s="605"/>
      <c r="U65" s="605"/>
      <c r="V65" s="606"/>
      <c r="W65" s="803"/>
      <c r="X65" s="804"/>
      <c r="Y65" s="663"/>
      <c r="Z65" s="664"/>
      <c r="AA65" s="664"/>
      <c r="AB65" s="664"/>
      <c r="AC65" s="664"/>
      <c r="AD65" s="664"/>
      <c r="AE65" s="665"/>
      <c r="AF65" s="576"/>
      <c r="AG65" s="578"/>
      <c r="AH65" s="620"/>
      <c r="AI65" s="620"/>
      <c r="AJ65" s="620"/>
      <c r="AK65" s="620"/>
      <c r="AL65" s="620"/>
      <c r="AM65" s="620"/>
      <c r="AN65" s="620"/>
      <c r="AO65" s="620"/>
      <c r="AP65" s="547"/>
      <c r="AQ65" s="540"/>
      <c r="AR65" s="540"/>
      <c r="AS65" s="540"/>
      <c r="AT65" s="548"/>
      <c r="AU65" s="800"/>
      <c r="AV65" s="801"/>
      <c r="AW65" s="801"/>
      <c r="AX65" s="802"/>
      <c r="AZ65" s="1"/>
      <c r="BA65" s="1"/>
      <c r="BB65" s="1"/>
      <c r="BC65" s="1"/>
      <c r="BD65" s="1"/>
    </row>
    <row r="66" spans="1:56" s="15" customFormat="1">
      <c r="A66" s="708"/>
      <c r="B66" s="709"/>
      <c r="C66" s="657"/>
      <c r="D66" s="603"/>
      <c r="E66" s="603"/>
      <c r="F66" s="603"/>
      <c r="G66" s="603"/>
      <c r="H66" s="603"/>
      <c r="I66" s="603"/>
      <c r="J66" s="603"/>
      <c r="K66" s="658"/>
      <c r="L66" s="690"/>
      <c r="M66" s="572"/>
      <c r="N66" s="572"/>
      <c r="O66" s="784"/>
      <c r="P66" s="785"/>
      <c r="Q66" s="784"/>
      <c r="R66" s="605"/>
      <c r="S66" s="785"/>
      <c r="T66" s="605"/>
      <c r="U66" s="605"/>
      <c r="V66" s="606"/>
      <c r="W66" s="803"/>
      <c r="X66" s="804"/>
      <c r="Y66" s="663"/>
      <c r="Z66" s="664"/>
      <c r="AA66" s="664"/>
      <c r="AB66" s="664"/>
      <c r="AC66" s="664"/>
      <c r="AD66" s="664"/>
      <c r="AE66" s="665"/>
      <c r="AF66" s="576"/>
      <c r="AG66" s="578"/>
      <c r="AH66" s="620"/>
      <c r="AI66" s="620"/>
      <c r="AJ66" s="620"/>
      <c r="AK66" s="620"/>
      <c r="AL66" s="620"/>
      <c r="AM66" s="620"/>
      <c r="AN66" s="620"/>
      <c r="AO66" s="620"/>
      <c r="AP66" s="547"/>
      <c r="AQ66" s="540"/>
      <c r="AR66" s="540"/>
      <c r="AS66" s="540"/>
      <c r="AT66" s="548"/>
      <c r="AU66" s="800"/>
      <c r="AV66" s="801"/>
      <c r="AW66" s="801"/>
      <c r="AX66" s="802"/>
      <c r="AZ66" s="1"/>
      <c r="BA66" s="1"/>
      <c r="BB66" s="1"/>
      <c r="BC66" s="1"/>
      <c r="BD66" s="1"/>
    </row>
    <row r="67" spans="1:56" s="15" customFormat="1">
      <c r="A67" s="708"/>
      <c r="B67" s="709"/>
      <c r="C67" s="657"/>
      <c r="D67" s="603"/>
      <c r="E67" s="603"/>
      <c r="F67" s="603"/>
      <c r="G67" s="603"/>
      <c r="H67" s="603"/>
      <c r="I67" s="603"/>
      <c r="J67" s="603"/>
      <c r="K67" s="658"/>
      <c r="L67" s="690"/>
      <c r="M67" s="572"/>
      <c r="N67" s="572"/>
      <c r="O67" s="784"/>
      <c r="P67" s="785"/>
      <c r="Q67" s="784"/>
      <c r="R67" s="605"/>
      <c r="S67" s="785"/>
      <c r="T67" s="605"/>
      <c r="U67" s="605"/>
      <c r="V67" s="606"/>
      <c r="W67" s="803"/>
      <c r="X67" s="804"/>
      <c r="Y67" s="663"/>
      <c r="Z67" s="664"/>
      <c r="AA67" s="664"/>
      <c r="AB67" s="664"/>
      <c r="AC67" s="664"/>
      <c r="AD67" s="664"/>
      <c r="AE67" s="665"/>
      <c r="AF67" s="576"/>
      <c r="AG67" s="578"/>
      <c r="AH67" s="620"/>
      <c r="AI67" s="620"/>
      <c r="AJ67" s="620"/>
      <c r="AK67" s="620"/>
      <c r="AL67" s="620"/>
      <c r="AM67" s="620"/>
      <c r="AN67" s="620"/>
      <c r="AO67" s="620"/>
      <c r="AP67" s="547"/>
      <c r="AQ67" s="540"/>
      <c r="AR67" s="540"/>
      <c r="AS67" s="540"/>
      <c r="AT67" s="548"/>
      <c r="AU67" s="800"/>
      <c r="AV67" s="801"/>
      <c r="AW67" s="801"/>
      <c r="AX67" s="802"/>
      <c r="AZ67" s="1"/>
      <c r="BA67" s="1"/>
      <c r="BB67" s="1"/>
      <c r="BC67" s="1"/>
      <c r="BD67" s="1"/>
    </row>
    <row r="68" spans="1:56" s="15" customFormat="1">
      <c r="A68" s="708"/>
      <c r="B68" s="709"/>
      <c r="C68" s="657"/>
      <c r="D68" s="603"/>
      <c r="E68" s="603"/>
      <c r="F68" s="603"/>
      <c r="G68" s="603"/>
      <c r="H68" s="603"/>
      <c r="I68" s="603"/>
      <c r="J68" s="603"/>
      <c r="K68" s="658"/>
      <c r="L68" s="690"/>
      <c r="M68" s="572"/>
      <c r="N68" s="572"/>
      <c r="O68" s="784"/>
      <c r="P68" s="785"/>
      <c r="Q68" s="784"/>
      <c r="R68" s="605"/>
      <c r="S68" s="785"/>
      <c r="T68" s="605"/>
      <c r="U68" s="605"/>
      <c r="V68" s="606"/>
      <c r="W68" s="803"/>
      <c r="X68" s="804"/>
      <c r="Y68" s="663"/>
      <c r="Z68" s="664"/>
      <c r="AA68" s="664"/>
      <c r="AB68" s="664"/>
      <c r="AC68" s="664"/>
      <c r="AD68" s="664"/>
      <c r="AE68" s="665"/>
      <c r="AF68" s="576"/>
      <c r="AG68" s="578"/>
      <c r="AH68" s="620"/>
      <c r="AI68" s="620"/>
      <c r="AJ68" s="620"/>
      <c r="AK68" s="620"/>
      <c r="AL68" s="620"/>
      <c r="AM68" s="620"/>
      <c r="AN68" s="620"/>
      <c r="AO68" s="620"/>
      <c r="AP68" s="547"/>
      <c r="AQ68" s="540"/>
      <c r="AR68" s="540"/>
      <c r="AS68" s="540"/>
      <c r="AT68" s="548"/>
      <c r="AU68" s="800"/>
      <c r="AV68" s="801"/>
      <c r="AW68" s="801"/>
      <c r="AX68" s="802"/>
      <c r="AZ68" s="1"/>
      <c r="BA68" s="1"/>
      <c r="BB68" s="1"/>
      <c r="BC68" s="1"/>
      <c r="BD68" s="1"/>
    </row>
    <row r="69" spans="1:56" s="15" customFormat="1">
      <c r="A69" s="708"/>
      <c r="B69" s="709"/>
      <c r="C69" s="657"/>
      <c r="D69" s="603"/>
      <c r="E69" s="603"/>
      <c r="F69" s="603"/>
      <c r="G69" s="603"/>
      <c r="H69" s="603"/>
      <c r="I69" s="603"/>
      <c r="J69" s="603"/>
      <c r="K69" s="658"/>
      <c r="L69" s="690"/>
      <c r="M69" s="572"/>
      <c r="N69" s="572"/>
      <c r="O69" s="784"/>
      <c r="P69" s="785"/>
      <c r="Q69" s="784"/>
      <c r="R69" s="605"/>
      <c r="S69" s="785"/>
      <c r="T69" s="605"/>
      <c r="U69" s="605"/>
      <c r="V69" s="606"/>
      <c r="W69" s="803"/>
      <c r="X69" s="804"/>
      <c r="Y69" s="663"/>
      <c r="Z69" s="664"/>
      <c r="AA69" s="664"/>
      <c r="AB69" s="664"/>
      <c r="AC69" s="664"/>
      <c r="AD69" s="664"/>
      <c r="AE69" s="665"/>
      <c r="AF69" s="576"/>
      <c r="AG69" s="578"/>
      <c r="AH69" s="620"/>
      <c r="AI69" s="620"/>
      <c r="AJ69" s="620"/>
      <c r="AK69" s="620"/>
      <c r="AL69" s="620"/>
      <c r="AM69" s="620"/>
      <c r="AN69" s="620"/>
      <c r="AO69" s="620"/>
      <c r="AP69" s="547"/>
      <c r="AQ69" s="540"/>
      <c r="AR69" s="540"/>
      <c r="AS69" s="540"/>
      <c r="AT69" s="548"/>
      <c r="AU69" s="800"/>
      <c r="AV69" s="801"/>
      <c r="AW69" s="801"/>
      <c r="AX69" s="802"/>
      <c r="AZ69" s="1"/>
      <c r="BA69" s="1"/>
      <c r="BB69" s="1"/>
      <c r="BC69" s="1"/>
      <c r="BD69" s="1"/>
    </row>
    <row r="70" spans="1:56" s="15" customFormat="1">
      <c r="A70" s="708"/>
      <c r="B70" s="709"/>
      <c r="C70" s="657"/>
      <c r="D70" s="603"/>
      <c r="E70" s="603"/>
      <c r="F70" s="603"/>
      <c r="G70" s="603"/>
      <c r="H70" s="603"/>
      <c r="I70" s="603"/>
      <c r="J70" s="603"/>
      <c r="K70" s="658"/>
      <c r="L70" s="690"/>
      <c r="M70" s="572"/>
      <c r="N70" s="572"/>
      <c r="O70" s="784"/>
      <c r="P70" s="785"/>
      <c r="Q70" s="784"/>
      <c r="R70" s="605"/>
      <c r="S70" s="785"/>
      <c r="T70" s="605"/>
      <c r="U70" s="605"/>
      <c r="V70" s="606"/>
      <c r="W70" s="803"/>
      <c r="X70" s="804"/>
      <c r="Y70" s="663"/>
      <c r="Z70" s="664"/>
      <c r="AA70" s="664"/>
      <c r="AB70" s="664"/>
      <c r="AC70" s="664"/>
      <c r="AD70" s="664"/>
      <c r="AE70" s="665"/>
      <c r="AF70" s="576"/>
      <c r="AG70" s="578"/>
      <c r="AH70" s="620"/>
      <c r="AI70" s="620"/>
      <c r="AJ70" s="620"/>
      <c r="AK70" s="620"/>
      <c r="AL70" s="620"/>
      <c r="AM70" s="620"/>
      <c r="AN70" s="620"/>
      <c r="AO70" s="620"/>
      <c r="AP70" s="547"/>
      <c r="AQ70" s="540"/>
      <c r="AR70" s="540"/>
      <c r="AS70" s="540"/>
      <c r="AT70" s="548"/>
      <c r="AU70" s="800"/>
      <c r="AV70" s="801"/>
      <c r="AW70" s="801"/>
      <c r="AX70" s="802"/>
      <c r="AZ70" s="1"/>
      <c r="BA70" s="1"/>
      <c r="BB70" s="1"/>
      <c r="BC70" s="1"/>
      <c r="BD70" s="1"/>
    </row>
    <row r="71" spans="1:56" s="15" customFormat="1">
      <c r="A71" s="708"/>
      <c r="B71" s="709"/>
      <c r="C71" s="657"/>
      <c r="D71" s="603"/>
      <c r="E71" s="603"/>
      <c r="F71" s="603"/>
      <c r="G71" s="603"/>
      <c r="H71" s="603"/>
      <c r="I71" s="603"/>
      <c r="J71" s="603"/>
      <c r="K71" s="658"/>
      <c r="L71" s="690"/>
      <c r="M71" s="572"/>
      <c r="N71" s="572"/>
      <c r="O71" s="784"/>
      <c r="P71" s="785"/>
      <c r="Q71" s="784"/>
      <c r="R71" s="605"/>
      <c r="S71" s="785"/>
      <c r="T71" s="605"/>
      <c r="U71" s="605"/>
      <c r="V71" s="606"/>
      <c r="W71" s="803"/>
      <c r="X71" s="804"/>
      <c r="Y71" s="663"/>
      <c r="Z71" s="664"/>
      <c r="AA71" s="664"/>
      <c r="AB71" s="664"/>
      <c r="AC71" s="664"/>
      <c r="AD71" s="664"/>
      <c r="AE71" s="665"/>
      <c r="AF71" s="576"/>
      <c r="AG71" s="578"/>
      <c r="AH71" s="620"/>
      <c r="AI71" s="620"/>
      <c r="AJ71" s="620"/>
      <c r="AK71" s="620"/>
      <c r="AL71" s="620"/>
      <c r="AM71" s="620"/>
      <c r="AN71" s="620"/>
      <c r="AO71" s="620"/>
      <c r="AP71" s="547"/>
      <c r="AQ71" s="540"/>
      <c r="AR71" s="540"/>
      <c r="AS71" s="540"/>
      <c r="AT71" s="548"/>
      <c r="AU71" s="800"/>
      <c r="AV71" s="801"/>
      <c r="AW71" s="801"/>
      <c r="AX71" s="802"/>
      <c r="AZ71" s="1"/>
      <c r="BA71" s="1"/>
      <c r="BB71" s="1"/>
      <c r="BC71" s="1"/>
      <c r="BD71" s="1"/>
    </row>
    <row r="72" spans="1:56" s="15" customFormat="1">
      <c r="A72" s="708"/>
      <c r="B72" s="709"/>
      <c r="C72" s="657"/>
      <c r="D72" s="603"/>
      <c r="E72" s="603"/>
      <c r="F72" s="603"/>
      <c r="G72" s="603"/>
      <c r="H72" s="603"/>
      <c r="I72" s="603"/>
      <c r="J72" s="603"/>
      <c r="K72" s="658"/>
      <c r="L72" s="690"/>
      <c r="M72" s="572"/>
      <c r="N72" s="572"/>
      <c r="O72" s="784"/>
      <c r="P72" s="785"/>
      <c r="Q72" s="784"/>
      <c r="R72" s="605"/>
      <c r="S72" s="785"/>
      <c r="T72" s="605"/>
      <c r="U72" s="605"/>
      <c r="V72" s="606"/>
      <c r="W72" s="803"/>
      <c r="X72" s="804"/>
      <c r="Y72" s="663"/>
      <c r="Z72" s="664"/>
      <c r="AA72" s="664"/>
      <c r="AB72" s="664"/>
      <c r="AC72" s="664"/>
      <c r="AD72" s="664"/>
      <c r="AE72" s="665"/>
      <c r="AF72" s="576"/>
      <c r="AG72" s="578"/>
      <c r="AH72" s="620"/>
      <c r="AI72" s="620"/>
      <c r="AJ72" s="620"/>
      <c r="AK72" s="620"/>
      <c r="AL72" s="620"/>
      <c r="AM72" s="620"/>
      <c r="AN72" s="620"/>
      <c r="AO72" s="620"/>
      <c r="AP72" s="547"/>
      <c r="AQ72" s="540"/>
      <c r="AR72" s="540"/>
      <c r="AS72" s="540"/>
      <c r="AT72" s="548"/>
      <c r="AU72" s="800"/>
      <c r="AV72" s="801"/>
      <c r="AW72" s="801"/>
      <c r="AX72" s="802"/>
      <c r="AZ72" s="1"/>
      <c r="BA72" s="1"/>
      <c r="BB72" s="1"/>
      <c r="BC72" s="1"/>
      <c r="BD72" s="1"/>
    </row>
    <row r="73" spans="1:56" s="15" customFormat="1">
      <c r="A73" s="708"/>
      <c r="B73" s="709"/>
      <c r="C73" s="657"/>
      <c r="D73" s="603"/>
      <c r="E73" s="603"/>
      <c r="F73" s="603"/>
      <c r="G73" s="603"/>
      <c r="H73" s="603"/>
      <c r="I73" s="603"/>
      <c r="J73" s="603"/>
      <c r="K73" s="658"/>
      <c r="L73" s="690"/>
      <c r="M73" s="572"/>
      <c r="N73" s="572"/>
      <c r="O73" s="784"/>
      <c r="P73" s="785"/>
      <c r="Q73" s="784"/>
      <c r="R73" s="605"/>
      <c r="S73" s="785"/>
      <c r="T73" s="605"/>
      <c r="U73" s="605"/>
      <c r="V73" s="606"/>
      <c r="W73" s="803"/>
      <c r="X73" s="804"/>
      <c r="Y73" s="663"/>
      <c r="Z73" s="664"/>
      <c r="AA73" s="664"/>
      <c r="AB73" s="664"/>
      <c r="AC73" s="664"/>
      <c r="AD73" s="664"/>
      <c r="AE73" s="665"/>
      <c r="AF73" s="576"/>
      <c r="AG73" s="578"/>
      <c r="AH73" s="620"/>
      <c r="AI73" s="620"/>
      <c r="AJ73" s="620"/>
      <c r="AK73" s="620"/>
      <c r="AL73" s="620"/>
      <c r="AM73" s="620"/>
      <c r="AN73" s="620"/>
      <c r="AO73" s="620"/>
      <c r="AP73" s="547"/>
      <c r="AQ73" s="540"/>
      <c r="AR73" s="540"/>
      <c r="AS73" s="540"/>
      <c r="AT73" s="548"/>
      <c r="AU73" s="800"/>
      <c r="AV73" s="801"/>
      <c r="AW73" s="801"/>
      <c r="AX73" s="802"/>
      <c r="AZ73" s="1"/>
      <c r="BA73" s="1"/>
      <c r="BB73" s="1"/>
      <c r="BC73" s="1"/>
      <c r="BD73" s="1"/>
    </row>
    <row r="74" spans="1:56" s="15" customFormat="1">
      <c r="A74" s="708"/>
      <c r="B74" s="709"/>
      <c r="C74" s="657"/>
      <c r="D74" s="603"/>
      <c r="E74" s="603"/>
      <c r="F74" s="603"/>
      <c r="G74" s="603"/>
      <c r="H74" s="603"/>
      <c r="I74" s="603"/>
      <c r="J74" s="603"/>
      <c r="K74" s="658"/>
      <c r="L74" s="690"/>
      <c r="M74" s="572"/>
      <c r="N74" s="572"/>
      <c r="O74" s="784"/>
      <c r="P74" s="785"/>
      <c r="Q74" s="784"/>
      <c r="R74" s="605"/>
      <c r="S74" s="785"/>
      <c r="T74" s="605"/>
      <c r="U74" s="605"/>
      <c r="V74" s="606"/>
      <c r="W74" s="803"/>
      <c r="X74" s="804"/>
      <c r="Y74" s="663"/>
      <c r="Z74" s="664"/>
      <c r="AA74" s="664"/>
      <c r="AB74" s="664"/>
      <c r="AC74" s="664"/>
      <c r="AD74" s="664"/>
      <c r="AE74" s="665"/>
      <c r="AF74" s="576"/>
      <c r="AG74" s="578"/>
      <c r="AH74" s="620"/>
      <c r="AI74" s="620"/>
      <c r="AJ74" s="620"/>
      <c r="AK74" s="620"/>
      <c r="AL74" s="620"/>
      <c r="AM74" s="620"/>
      <c r="AN74" s="620"/>
      <c r="AO74" s="620"/>
      <c r="AP74" s="547"/>
      <c r="AQ74" s="540"/>
      <c r="AR74" s="540"/>
      <c r="AS74" s="540"/>
      <c r="AT74" s="548"/>
      <c r="AU74" s="800"/>
      <c r="AV74" s="801"/>
      <c r="AW74" s="801"/>
      <c r="AX74" s="802"/>
      <c r="AZ74" s="1"/>
      <c r="BA74" s="1"/>
      <c r="BB74" s="1"/>
      <c r="BC74" s="1"/>
      <c r="BD74" s="1"/>
    </row>
    <row r="75" spans="1:56" s="15" customFormat="1">
      <c r="A75" s="708"/>
      <c r="B75" s="709"/>
      <c r="C75" s="657"/>
      <c r="D75" s="603"/>
      <c r="E75" s="603"/>
      <c r="F75" s="603"/>
      <c r="G75" s="603"/>
      <c r="H75" s="603"/>
      <c r="I75" s="603"/>
      <c r="J75" s="603"/>
      <c r="K75" s="658"/>
      <c r="L75" s="690"/>
      <c r="M75" s="572"/>
      <c r="N75" s="572"/>
      <c r="O75" s="784"/>
      <c r="P75" s="785"/>
      <c r="Q75" s="784"/>
      <c r="R75" s="605"/>
      <c r="S75" s="785"/>
      <c r="T75" s="605"/>
      <c r="U75" s="605"/>
      <c r="V75" s="606"/>
      <c r="W75" s="803"/>
      <c r="X75" s="804"/>
      <c r="Y75" s="663"/>
      <c r="Z75" s="664"/>
      <c r="AA75" s="664"/>
      <c r="AB75" s="664"/>
      <c r="AC75" s="664"/>
      <c r="AD75" s="664"/>
      <c r="AE75" s="665"/>
      <c r="AF75" s="576"/>
      <c r="AG75" s="578"/>
      <c r="AH75" s="620"/>
      <c r="AI75" s="620"/>
      <c r="AJ75" s="620"/>
      <c r="AK75" s="620"/>
      <c r="AL75" s="620"/>
      <c r="AM75" s="620"/>
      <c r="AN75" s="620"/>
      <c r="AO75" s="620"/>
      <c r="AP75" s="547"/>
      <c r="AQ75" s="540"/>
      <c r="AR75" s="540"/>
      <c r="AS75" s="540"/>
      <c r="AT75" s="548"/>
      <c r="AU75" s="800"/>
      <c r="AV75" s="801"/>
      <c r="AW75" s="801"/>
      <c r="AX75" s="802"/>
      <c r="AZ75" s="1"/>
      <c r="BA75" s="1"/>
      <c r="BB75" s="1"/>
      <c r="BC75" s="1"/>
      <c r="BD75" s="1"/>
    </row>
    <row r="76" spans="1:56" s="15" customFormat="1">
      <c r="A76" s="708"/>
      <c r="B76" s="709"/>
      <c r="C76" s="657"/>
      <c r="D76" s="603"/>
      <c r="E76" s="603"/>
      <c r="F76" s="603"/>
      <c r="G76" s="603"/>
      <c r="H76" s="603"/>
      <c r="I76" s="603"/>
      <c r="J76" s="603"/>
      <c r="K76" s="658"/>
      <c r="L76" s="690"/>
      <c r="M76" s="572"/>
      <c r="N76" s="572"/>
      <c r="O76" s="784"/>
      <c r="P76" s="785"/>
      <c r="Q76" s="784"/>
      <c r="R76" s="605"/>
      <c r="S76" s="785"/>
      <c r="T76" s="605"/>
      <c r="U76" s="605"/>
      <c r="V76" s="606"/>
      <c r="W76" s="803"/>
      <c r="X76" s="804"/>
      <c r="Y76" s="663"/>
      <c r="Z76" s="664"/>
      <c r="AA76" s="664"/>
      <c r="AB76" s="664"/>
      <c r="AC76" s="664"/>
      <c r="AD76" s="664"/>
      <c r="AE76" s="665"/>
      <c r="AF76" s="576"/>
      <c r="AG76" s="578"/>
      <c r="AH76" s="620"/>
      <c r="AI76" s="620"/>
      <c r="AJ76" s="620"/>
      <c r="AK76" s="620"/>
      <c r="AL76" s="620"/>
      <c r="AM76" s="620"/>
      <c r="AN76" s="620"/>
      <c r="AO76" s="620"/>
      <c r="AP76" s="547"/>
      <c r="AQ76" s="540"/>
      <c r="AR76" s="540"/>
      <c r="AS76" s="540"/>
      <c r="AT76" s="548"/>
      <c r="AU76" s="800"/>
      <c r="AV76" s="801"/>
      <c r="AW76" s="801"/>
      <c r="AX76" s="802"/>
      <c r="AZ76" s="1"/>
      <c r="BA76" s="1"/>
      <c r="BB76" s="1"/>
      <c r="BC76" s="1"/>
      <c r="BD76" s="1"/>
    </row>
    <row r="77" spans="1:56" s="15" customFormat="1">
      <c r="A77" s="708"/>
      <c r="B77" s="709"/>
      <c r="C77" s="657"/>
      <c r="D77" s="603"/>
      <c r="E77" s="603"/>
      <c r="F77" s="603"/>
      <c r="G77" s="603"/>
      <c r="H77" s="603"/>
      <c r="I77" s="603"/>
      <c r="J77" s="603"/>
      <c r="K77" s="658"/>
      <c r="L77" s="690"/>
      <c r="M77" s="572"/>
      <c r="N77" s="572"/>
      <c r="O77" s="784"/>
      <c r="P77" s="785"/>
      <c r="Q77" s="784"/>
      <c r="R77" s="605"/>
      <c r="S77" s="785"/>
      <c r="T77" s="605"/>
      <c r="U77" s="605"/>
      <c r="V77" s="606"/>
      <c r="W77" s="803"/>
      <c r="X77" s="804"/>
      <c r="Y77" s="663"/>
      <c r="Z77" s="664"/>
      <c r="AA77" s="664"/>
      <c r="AB77" s="664"/>
      <c r="AC77" s="664"/>
      <c r="AD77" s="664"/>
      <c r="AE77" s="665"/>
      <c r="AF77" s="576"/>
      <c r="AG77" s="578"/>
      <c r="AH77" s="620"/>
      <c r="AI77" s="620"/>
      <c r="AJ77" s="620"/>
      <c r="AK77" s="620"/>
      <c r="AL77" s="620"/>
      <c r="AM77" s="620"/>
      <c r="AN77" s="620"/>
      <c r="AO77" s="620"/>
      <c r="AP77" s="547"/>
      <c r="AQ77" s="540"/>
      <c r="AR77" s="540"/>
      <c r="AS77" s="540"/>
      <c r="AT77" s="548"/>
      <c r="AU77" s="800"/>
      <c r="AV77" s="801"/>
      <c r="AW77" s="801"/>
      <c r="AX77" s="802"/>
      <c r="AZ77" s="1"/>
      <c r="BA77" s="1"/>
      <c r="BB77" s="1"/>
      <c r="BC77" s="1"/>
      <c r="BD77" s="1"/>
    </row>
    <row r="78" spans="1:56" s="15" customFormat="1">
      <c r="A78" s="708"/>
      <c r="B78" s="709"/>
      <c r="C78" s="657"/>
      <c r="D78" s="603"/>
      <c r="E78" s="603"/>
      <c r="F78" s="603"/>
      <c r="G78" s="603"/>
      <c r="H78" s="603"/>
      <c r="I78" s="603"/>
      <c r="J78" s="603"/>
      <c r="K78" s="658"/>
      <c r="L78" s="690"/>
      <c r="M78" s="572"/>
      <c r="N78" s="572"/>
      <c r="O78" s="784"/>
      <c r="P78" s="785"/>
      <c r="Q78" s="784"/>
      <c r="R78" s="605"/>
      <c r="S78" s="785"/>
      <c r="T78" s="605"/>
      <c r="U78" s="605"/>
      <c r="V78" s="606"/>
      <c r="W78" s="803"/>
      <c r="X78" s="804"/>
      <c r="Y78" s="663"/>
      <c r="Z78" s="664"/>
      <c r="AA78" s="664"/>
      <c r="AB78" s="664"/>
      <c r="AC78" s="664"/>
      <c r="AD78" s="664"/>
      <c r="AE78" s="665"/>
      <c r="AF78" s="576"/>
      <c r="AG78" s="578"/>
      <c r="AH78" s="620"/>
      <c r="AI78" s="620"/>
      <c r="AJ78" s="620"/>
      <c r="AK78" s="620"/>
      <c r="AL78" s="620"/>
      <c r="AM78" s="620"/>
      <c r="AN78" s="620"/>
      <c r="AO78" s="620"/>
      <c r="AP78" s="547"/>
      <c r="AQ78" s="540"/>
      <c r="AR78" s="540"/>
      <c r="AS78" s="540"/>
      <c r="AT78" s="548"/>
      <c r="AU78" s="800"/>
      <c r="AV78" s="801"/>
      <c r="AW78" s="801"/>
      <c r="AX78" s="802"/>
      <c r="AZ78" s="1"/>
      <c r="BA78" s="1"/>
      <c r="BB78" s="1"/>
      <c r="BC78" s="1"/>
      <c r="BD78" s="1"/>
    </row>
    <row r="79" spans="1:56" s="15" customFormat="1">
      <c r="A79" s="708"/>
      <c r="B79" s="709"/>
      <c r="C79" s="657"/>
      <c r="D79" s="603"/>
      <c r="E79" s="603"/>
      <c r="F79" s="603"/>
      <c r="G79" s="603"/>
      <c r="H79" s="603"/>
      <c r="I79" s="603"/>
      <c r="J79" s="603"/>
      <c r="K79" s="658"/>
      <c r="L79" s="690"/>
      <c r="M79" s="572"/>
      <c r="N79" s="572"/>
      <c r="O79" s="784"/>
      <c r="P79" s="785"/>
      <c r="Q79" s="784"/>
      <c r="R79" s="605"/>
      <c r="S79" s="785"/>
      <c r="T79" s="605"/>
      <c r="U79" s="605"/>
      <c r="V79" s="606"/>
      <c r="W79" s="803"/>
      <c r="X79" s="804"/>
      <c r="Y79" s="663"/>
      <c r="Z79" s="664"/>
      <c r="AA79" s="664"/>
      <c r="AB79" s="664"/>
      <c r="AC79" s="664"/>
      <c r="AD79" s="664"/>
      <c r="AE79" s="665"/>
      <c r="AF79" s="576"/>
      <c r="AG79" s="578"/>
      <c r="AH79" s="620"/>
      <c r="AI79" s="620"/>
      <c r="AJ79" s="620"/>
      <c r="AK79" s="620"/>
      <c r="AL79" s="620"/>
      <c r="AM79" s="620"/>
      <c r="AN79" s="620"/>
      <c r="AO79" s="620"/>
      <c r="AP79" s="547"/>
      <c r="AQ79" s="540"/>
      <c r="AR79" s="540"/>
      <c r="AS79" s="540"/>
      <c r="AT79" s="548"/>
      <c r="AU79" s="800"/>
      <c r="AV79" s="801"/>
      <c r="AW79" s="801"/>
      <c r="AX79" s="802"/>
      <c r="AZ79" s="1"/>
      <c r="BA79" s="1"/>
      <c r="BB79" s="1"/>
      <c r="BC79" s="1"/>
      <c r="BD79" s="1"/>
    </row>
    <row r="80" spans="1:56" s="15" customFormat="1">
      <c r="A80" s="809"/>
      <c r="B80" s="810"/>
      <c r="C80" s="710"/>
      <c r="D80" s="711"/>
      <c r="E80" s="711"/>
      <c r="F80" s="711"/>
      <c r="G80" s="711"/>
      <c r="H80" s="711"/>
      <c r="I80" s="711"/>
      <c r="J80" s="711"/>
      <c r="K80" s="712"/>
      <c r="L80" s="811"/>
      <c r="M80" s="812"/>
      <c r="N80" s="812"/>
      <c r="O80" s="780"/>
      <c r="P80" s="781"/>
      <c r="Q80" s="780"/>
      <c r="R80" s="676"/>
      <c r="S80" s="781"/>
      <c r="T80" s="676"/>
      <c r="U80" s="676"/>
      <c r="V80" s="677"/>
      <c r="W80" s="813"/>
      <c r="X80" s="814"/>
      <c r="Y80" s="833"/>
      <c r="Z80" s="834"/>
      <c r="AA80" s="834"/>
      <c r="AB80" s="834"/>
      <c r="AC80" s="834"/>
      <c r="AD80" s="834"/>
      <c r="AE80" s="835"/>
      <c r="AF80" s="684"/>
      <c r="AG80" s="686"/>
      <c r="AH80" s="828"/>
      <c r="AI80" s="828"/>
      <c r="AJ80" s="828"/>
      <c r="AK80" s="828"/>
      <c r="AL80" s="828"/>
      <c r="AM80" s="828"/>
      <c r="AN80" s="828"/>
      <c r="AO80" s="828"/>
      <c r="AP80" s="648"/>
      <c r="AQ80" s="539"/>
      <c r="AR80" s="539"/>
      <c r="AS80" s="539"/>
      <c r="AT80" s="779"/>
      <c r="AU80" s="825"/>
      <c r="AV80" s="826"/>
      <c r="AW80" s="826"/>
      <c r="AX80" s="827"/>
      <c r="AZ80" s="1"/>
      <c r="BA80" s="1"/>
      <c r="BB80" s="1"/>
      <c r="BC80" s="1"/>
      <c r="BD80" s="1"/>
    </row>
    <row r="81" spans="1:56" s="15" customFormat="1">
      <c r="A81" s="398" t="s">
        <v>338</v>
      </c>
      <c r="B81" s="399"/>
      <c r="C81" s="326"/>
      <c r="D81" s="327"/>
      <c r="E81" s="327"/>
      <c r="F81" s="327"/>
      <c r="G81" s="327"/>
      <c r="H81" s="327"/>
      <c r="I81" s="327"/>
      <c r="J81" s="327"/>
      <c r="K81" s="400"/>
      <c r="L81" s="328"/>
      <c r="M81" s="329"/>
      <c r="N81" s="401"/>
      <c r="O81" s="402"/>
      <c r="P81" s="403"/>
      <c r="Q81" s="402"/>
      <c r="R81" s="327"/>
      <c r="S81" s="400"/>
      <c r="T81" s="402"/>
      <c r="U81" s="327"/>
      <c r="V81" s="327"/>
      <c r="W81" s="347"/>
      <c r="X81" s="347"/>
      <c r="Y81" s="283"/>
      <c r="Z81" s="283"/>
      <c r="AA81" s="283"/>
      <c r="AB81" s="283"/>
      <c r="AC81" s="283"/>
      <c r="AD81" s="283"/>
      <c r="AE81" s="829" t="s">
        <v>101</v>
      </c>
      <c r="AF81" s="829"/>
      <c r="AG81" s="830"/>
      <c r="AH81" s="805">
        <f>SUM(AH54:AK80)</f>
        <v>0</v>
      </c>
      <c r="AI81" s="590"/>
      <c r="AJ81" s="590"/>
      <c r="AK81" s="591"/>
      <c r="AL81" s="805">
        <f>SUM(AL54:AO80)</f>
        <v>0</v>
      </c>
      <c r="AM81" s="590"/>
      <c r="AN81" s="590"/>
      <c r="AO81" s="591"/>
      <c r="AP81" s="533">
        <f>SUM(AP54:AT80)</f>
        <v>0</v>
      </c>
      <c r="AQ81" s="534"/>
      <c r="AR81" s="534"/>
      <c r="AS81" s="534"/>
      <c r="AT81" s="535"/>
      <c r="AU81" s="816"/>
      <c r="AV81" s="817"/>
      <c r="AW81" s="817"/>
      <c r="AX81" s="818"/>
      <c r="AZ81" s="1"/>
      <c r="BA81" s="1"/>
      <c r="BB81" s="1"/>
      <c r="BC81" s="1"/>
      <c r="BD81" s="1"/>
    </row>
    <row r="82" spans="1:56" s="15" customFormat="1">
      <c r="A82" s="398" t="s">
        <v>339</v>
      </c>
      <c r="B82" s="283"/>
      <c r="C82" s="327"/>
      <c r="D82" s="327"/>
      <c r="E82" s="327"/>
      <c r="F82" s="327"/>
      <c r="G82" s="327"/>
      <c r="H82" s="327"/>
      <c r="I82" s="327"/>
      <c r="J82" s="327"/>
      <c r="K82" s="327"/>
      <c r="L82" s="329"/>
      <c r="M82" s="329"/>
      <c r="N82" s="329"/>
      <c r="O82" s="327"/>
      <c r="P82" s="327"/>
      <c r="Q82" s="327"/>
      <c r="R82" s="327"/>
      <c r="S82" s="327"/>
      <c r="T82" s="327"/>
      <c r="U82" s="327"/>
      <c r="V82" s="327"/>
      <c r="W82" s="329"/>
      <c r="X82" s="329"/>
      <c r="Y82" s="283"/>
      <c r="Z82" s="283"/>
      <c r="AA82" s="283"/>
      <c r="AB82" s="283"/>
      <c r="AC82" s="283"/>
      <c r="AD82" s="283"/>
      <c r="AE82" s="577"/>
      <c r="AF82" s="577"/>
      <c r="AG82" s="578"/>
      <c r="AH82" s="619"/>
      <c r="AI82" s="597"/>
      <c r="AJ82" s="597"/>
      <c r="AK82" s="598"/>
      <c r="AL82" s="619"/>
      <c r="AM82" s="597"/>
      <c r="AN82" s="597"/>
      <c r="AO82" s="598"/>
      <c r="AP82" s="547"/>
      <c r="AQ82" s="540"/>
      <c r="AR82" s="540"/>
      <c r="AS82" s="540"/>
      <c r="AT82" s="548"/>
      <c r="AU82" s="819"/>
      <c r="AV82" s="820"/>
      <c r="AW82" s="820"/>
      <c r="AX82" s="821"/>
      <c r="AZ82" s="1"/>
      <c r="BA82" s="1"/>
      <c r="BB82" s="1"/>
      <c r="BC82" s="1"/>
      <c r="BD82" s="1"/>
    </row>
    <row r="83" spans="1:56" s="15" customFormat="1" ht="13.8" thickBot="1">
      <c r="A83" s="404" t="s">
        <v>303</v>
      </c>
      <c r="B83" s="332"/>
      <c r="C83" s="405"/>
      <c r="D83" s="405"/>
      <c r="E83" s="405"/>
      <c r="F83" s="405"/>
      <c r="G83" s="405"/>
      <c r="H83" s="405"/>
      <c r="I83" s="405"/>
      <c r="J83" s="405"/>
      <c r="K83" s="405"/>
      <c r="L83" s="406"/>
      <c r="M83" s="406"/>
      <c r="N83" s="406"/>
      <c r="O83" s="406"/>
      <c r="P83" s="406"/>
      <c r="Q83" s="407"/>
      <c r="R83" s="407"/>
      <c r="S83" s="407"/>
      <c r="T83" s="407"/>
      <c r="U83" s="407"/>
      <c r="V83" s="407"/>
      <c r="W83" s="407"/>
      <c r="X83" s="407"/>
      <c r="Y83" s="332"/>
      <c r="Z83" s="332"/>
      <c r="AA83" s="332"/>
      <c r="AB83" s="332"/>
      <c r="AC83" s="332"/>
      <c r="AD83" s="332"/>
      <c r="AE83" s="831"/>
      <c r="AF83" s="831"/>
      <c r="AG83" s="832"/>
      <c r="AH83" s="806"/>
      <c r="AI83" s="807"/>
      <c r="AJ83" s="807"/>
      <c r="AK83" s="808"/>
      <c r="AL83" s="806"/>
      <c r="AM83" s="807"/>
      <c r="AN83" s="807"/>
      <c r="AO83" s="808"/>
      <c r="AP83" s="536"/>
      <c r="AQ83" s="537"/>
      <c r="AR83" s="537"/>
      <c r="AS83" s="537"/>
      <c r="AT83" s="538"/>
      <c r="AU83" s="822"/>
      <c r="AV83" s="823"/>
      <c r="AW83" s="823"/>
      <c r="AX83" s="824"/>
      <c r="AZ83" s="1"/>
      <c r="BA83" s="1"/>
      <c r="BB83" s="1"/>
      <c r="BC83" s="1"/>
      <c r="BD83" s="1"/>
    </row>
  </sheetData>
  <mergeCells count="791">
    <mergeCell ref="AF69:AG69"/>
    <mergeCell ref="AH69:AK69"/>
    <mergeCell ref="AL71:AO71"/>
    <mergeCell ref="AP71:AT71"/>
    <mergeCell ref="AU71:AX71"/>
    <mergeCell ref="AU70:AX70"/>
    <mergeCell ref="A71:B71"/>
    <mergeCell ref="C71:K71"/>
    <mergeCell ref="L71:N71"/>
    <mergeCell ref="O71:P71"/>
    <mergeCell ref="T71:V71"/>
    <mergeCell ref="W71:X71"/>
    <mergeCell ref="Y71:AE71"/>
    <mergeCell ref="AF71:AG71"/>
    <mergeCell ref="AH71:AK71"/>
    <mergeCell ref="W70:X70"/>
    <mergeCell ref="Y70:AE70"/>
    <mergeCell ref="AF70:AG70"/>
    <mergeCell ref="AH70:AK70"/>
    <mergeCell ref="AL70:AO70"/>
    <mergeCell ref="AP70:AT70"/>
    <mergeCell ref="AL69:AO69"/>
    <mergeCell ref="AP69:AT69"/>
    <mergeCell ref="AU69:AX69"/>
    <mergeCell ref="A70:B70"/>
    <mergeCell ref="C70:K70"/>
    <mergeCell ref="L70:N70"/>
    <mergeCell ref="O70:P70"/>
    <mergeCell ref="T70:V70"/>
    <mergeCell ref="AL68:AO68"/>
    <mergeCell ref="AP68:AT68"/>
    <mergeCell ref="AU68:AX68"/>
    <mergeCell ref="A69:B69"/>
    <mergeCell ref="C69:K69"/>
    <mergeCell ref="L69:N69"/>
    <mergeCell ref="O69:P69"/>
    <mergeCell ref="T69:V69"/>
    <mergeCell ref="W69:X69"/>
    <mergeCell ref="Y69:AE69"/>
    <mergeCell ref="A68:B68"/>
    <mergeCell ref="C68:K68"/>
    <mergeCell ref="L68:N68"/>
    <mergeCell ref="O68:P68"/>
    <mergeCell ref="T68:V68"/>
    <mergeCell ref="W68:X68"/>
    <mergeCell ref="Y68:AE68"/>
    <mergeCell ref="AF68:AG68"/>
    <mergeCell ref="AH68:AK68"/>
    <mergeCell ref="AL66:AO66"/>
    <mergeCell ref="AP66:AT66"/>
    <mergeCell ref="AU66:AX66"/>
    <mergeCell ref="A67:B67"/>
    <mergeCell ref="C67:K67"/>
    <mergeCell ref="L67:N67"/>
    <mergeCell ref="O67:P67"/>
    <mergeCell ref="T67:V67"/>
    <mergeCell ref="AU67:AX67"/>
    <mergeCell ref="W67:X67"/>
    <mergeCell ref="Y67:AE67"/>
    <mergeCell ref="AF67:AG67"/>
    <mergeCell ref="AH67:AK67"/>
    <mergeCell ref="AL67:AO67"/>
    <mergeCell ref="AP67:AT67"/>
    <mergeCell ref="A66:B66"/>
    <mergeCell ref="C66:K66"/>
    <mergeCell ref="L66:N66"/>
    <mergeCell ref="O66:P66"/>
    <mergeCell ref="T66:V66"/>
    <mergeCell ref="W66:X66"/>
    <mergeCell ref="Y66:AE66"/>
    <mergeCell ref="AF66:AG66"/>
    <mergeCell ref="AH66:AK66"/>
    <mergeCell ref="AU64:AX64"/>
    <mergeCell ref="A65:B65"/>
    <mergeCell ref="C65:K65"/>
    <mergeCell ref="L65:N65"/>
    <mergeCell ref="O65:P65"/>
    <mergeCell ref="T65:V65"/>
    <mergeCell ref="W65:X65"/>
    <mergeCell ref="Y65:AE65"/>
    <mergeCell ref="AF65:AG65"/>
    <mergeCell ref="AH65:AK65"/>
    <mergeCell ref="W64:X64"/>
    <mergeCell ref="Y64:AE64"/>
    <mergeCell ref="AF64:AG64"/>
    <mergeCell ref="AH64:AK64"/>
    <mergeCell ref="AL64:AO64"/>
    <mergeCell ref="AP64:AT64"/>
    <mergeCell ref="AL65:AO65"/>
    <mergeCell ref="AP65:AT65"/>
    <mergeCell ref="AU65:AX65"/>
    <mergeCell ref="Q64:S64"/>
    <mergeCell ref="Q65:S65"/>
    <mergeCell ref="AE81:AG83"/>
    <mergeCell ref="AH81:AK83"/>
    <mergeCell ref="AL81:AO83"/>
    <mergeCell ref="AP81:AT83"/>
    <mergeCell ref="AU81:AX83"/>
    <mergeCell ref="A64:B64"/>
    <mergeCell ref="C64:K64"/>
    <mergeCell ref="L64:N64"/>
    <mergeCell ref="O64:P64"/>
    <mergeCell ref="T64:V64"/>
    <mergeCell ref="Y80:AE80"/>
    <mergeCell ref="AF80:AG80"/>
    <mergeCell ref="AH80:AK80"/>
    <mergeCell ref="AL80:AO80"/>
    <mergeCell ref="AP80:AT80"/>
    <mergeCell ref="AU80:AX80"/>
    <mergeCell ref="A80:B80"/>
    <mergeCell ref="C80:K80"/>
    <mergeCell ref="L80:N80"/>
    <mergeCell ref="O80:P80"/>
    <mergeCell ref="T80:V80"/>
    <mergeCell ref="W80:X80"/>
    <mergeCell ref="Y79:AE79"/>
    <mergeCell ref="AF79:AG79"/>
    <mergeCell ref="AH79:AK79"/>
    <mergeCell ref="AL79:AO79"/>
    <mergeCell ref="AP79:AT79"/>
    <mergeCell ref="AU79:AX79"/>
    <mergeCell ref="A79:B79"/>
    <mergeCell ref="C79:K79"/>
    <mergeCell ref="L79:N79"/>
    <mergeCell ref="O79:P79"/>
    <mergeCell ref="T79:V79"/>
    <mergeCell ref="W79:X79"/>
    <mergeCell ref="Q79:S79"/>
    <mergeCell ref="Y78:AE78"/>
    <mergeCell ref="AF78:AG78"/>
    <mergeCell ref="AH78:AK78"/>
    <mergeCell ref="AL78:AO78"/>
    <mergeCell ref="AP78:AT78"/>
    <mergeCell ref="AU78:AX78"/>
    <mergeCell ref="A78:B78"/>
    <mergeCell ref="C78:K78"/>
    <mergeCell ref="L78:N78"/>
    <mergeCell ref="O78:P78"/>
    <mergeCell ref="T78:V78"/>
    <mergeCell ref="W78:X78"/>
    <mergeCell ref="Q78:S78"/>
    <mergeCell ref="Y77:AE77"/>
    <mergeCell ref="AF77:AG77"/>
    <mergeCell ref="AH77:AK77"/>
    <mergeCell ref="AL77:AO77"/>
    <mergeCell ref="AP77:AT77"/>
    <mergeCell ref="AU77:AX77"/>
    <mergeCell ref="A77:B77"/>
    <mergeCell ref="C77:K77"/>
    <mergeCell ref="L77:N77"/>
    <mergeCell ref="O77:P77"/>
    <mergeCell ref="T77:V77"/>
    <mergeCell ref="W77:X77"/>
    <mergeCell ref="Q77:S77"/>
    <mergeCell ref="Y76:AE76"/>
    <mergeCell ref="AF76:AG76"/>
    <mergeCell ref="AH76:AK76"/>
    <mergeCell ref="AL76:AO76"/>
    <mergeCell ref="AP76:AT76"/>
    <mergeCell ref="AU76:AX76"/>
    <mergeCell ref="A76:B76"/>
    <mergeCell ref="C76:K76"/>
    <mergeCell ref="L76:N76"/>
    <mergeCell ref="O76:P76"/>
    <mergeCell ref="T76:V76"/>
    <mergeCell ref="W76:X76"/>
    <mergeCell ref="Q76:S76"/>
    <mergeCell ref="Y75:AE75"/>
    <mergeCell ref="AF75:AG75"/>
    <mergeCell ref="AH75:AK75"/>
    <mergeCell ref="AL75:AO75"/>
    <mergeCell ref="AP75:AT75"/>
    <mergeCell ref="AU75:AX75"/>
    <mergeCell ref="A75:B75"/>
    <mergeCell ref="C75:K75"/>
    <mergeCell ref="L75:N75"/>
    <mergeCell ref="O75:P75"/>
    <mergeCell ref="T75:V75"/>
    <mergeCell ref="W75:X75"/>
    <mergeCell ref="Q75:S75"/>
    <mergeCell ref="Y74:AE74"/>
    <mergeCell ref="AF74:AG74"/>
    <mergeCell ref="AH74:AK74"/>
    <mergeCell ref="AL74:AO74"/>
    <mergeCell ref="AP74:AT74"/>
    <mergeCell ref="AU74:AX74"/>
    <mergeCell ref="A74:B74"/>
    <mergeCell ref="C74:K74"/>
    <mergeCell ref="L74:N74"/>
    <mergeCell ref="O74:P74"/>
    <mergeCell ref="T74:V74"/>
    <mergeCell ref="W74:X74"/>
    <mergeCell ref="Y73:AE73"/>
    <mergeCell ref="AF73:AG73"/>
    <mergeCell ref="AH73:AK73"/>
    <mergeCell ref="AL73:AO73"/>
    <mergeCell ref="AP73:AT73"/>
    <mergeCell ref="AU73:AX73"/>
    <mergeCell ref="A73:B73"/>
    <mergeCell ref="C73:K73"/>
    <mergeCell ref="L73:N73"/>
    <mergeCell ref="O73:P73"/>
    <mergeCell ref="T73:V73"/>
    <mergeCell ref="W73:X73"/>
    <mergeCell ref="Y72:AE72"/>
    <mergeCell ref="AF72:AG72"/>
    <mergeCell ref="AH72:AK72"/>
    <mergeCell ref="AL72:AO72"/>
    <mergeCell ref="AP72:AT72"/>
    <mergeCell ref="AU72:AX72"/>
    <mergeCell ref="A72:B72"/>
    <mergeCell ref="C72:K72"/>
    <mergeCell ref="L72:N72"/>
    <mergeCell ref="O72:P72"/>
    <mergeCell ref="T72:V72"/>
    <mergeCell ref="W72:X72"/>
    <mergeCell ref="Y63:AE63"/>
    <mergeCell ref="AF63:AG63"/>
    <mergeCell ref="AH63:AK63"/>
    <mergeCell ref="AL63:AO63"/>
    <mergeCell ref="AP63:AT63"/>
    <mergeCell ref="AU63:AX63"/>
    <mergeCell ref="A63:B63"/>
    <mergeCell ref="C63:K63"/>
    <mergeCell ref="L63:N63"/>
    <mergeCell ref="O63:P63"/>
    <mergeCell ref="T63:V63"/>
    <mergeCell ref="W63:X63"/>
    <mergeCell ref="Q63:S63"/>
    <mergeCell ref="Y62:AE62"/>
    <mergeCell ref="AF62:AG62"/>
    <mergeCell ref="AH62:AK62"/>
    <mergeCell ref="AL62:AO62"/>
    <mergeCell ref="AP62:AT62"/>
    <mergeCell ref="AU62:AX62"/>
    <mergeCell ref="A62:B62"/>
    <mergeCell ref="C62:K62"/>
    <mergeCell ref="L62:N62"/>
    <mergeCell ref="O62:P62"/>
    <mergeCell ref="T62:V62"/>
    <mergeCell ref="W62:X62"/>
    <mergeCell ref="Q62:S62"/>
    <mergeCell ref="Y61:AE61"/>
    <mergeCell ref="AF61:AG61"/>
    <mergeCell ref="AH61:AK61"/>
    <mergeCell ref="AL61:AO61"/>
    <mergeCell ref="AP61:AT61"/>
    <mergeCell ref="AU61:AX61"/>
    <mergeCell ref="A61:B61"/>
    <mergeCell ref="C61:K61"/>
    <mergeCell ref="L61:N61"/>
    <mergeCell ref="O61:P61"/>
    <mergeCell ref="T61:V61"/>
    <mergeCell ref="W61:X61"/>
    <mergeCell ref="Q61:S61"/>
    <mergeCell ref="Y60:AE60"/>
    <mergeCell ref="AF60:AG60"/>
    <mergeCell ref="AH60:AK60"/>
    <mergeCell ref="AL60:AO60"/>
    <mergeCell ref="AP60:AT60"/>
    <mergeCell ref="AU60:AX60"/>
    <mergeCell ref="A60:B60"/>
    <mergeCell ref="C60:K60"/>
    <mergeCell ref="L60:N60"/>
    <mergeCell ref="O60:P60"/>
    <mergeCell ref="T60:V60"/>
    <mergeCell ref="W60:X60"/>
    <mergeCell ref="Q60:S60"/>
    <mergeCell ref="Y59:AE59"/>
    <mergeCell ref="AF59:AG59"/>
    <mergeCell ref="AH59:AK59"/>
    <mergeCell ref="AL59:AO59"/>
    <mergeCell ref="AP59:AT59"/>
    <mergeCell ref="AU59:AX59"/>
    <mergeCell ref="A59:B59"/>
    <mergeCell ref="C59:K59"/>
    <mergeCell ref="L59:N59"/>
    <mergeCell ref="O59:P59"/>
    <mergeCell ref="T59:V59"/>
    <mergeCell ref="W59:X59"/>
    <mergeCell ref="Q59:S59"/>
    <mergeCell ref="Y58:AE58"/>
    <mergeCell ref="AF58:AG58"/>
    <mergeCell ref="AH58:AK58"/>
    <mergeCell ref="AL58:AO58"/>
    <mergeCell ref="AP58:AT58"/>
    <mergeCell ref="AU58:AX58"/>
    <mergeCell ref="A58:B58"/>
    <mergeCell ref="C58:K58"/>
    <mergeCell ref="L58:N58"/>
    <mergeCell ref="O58:P58"/>
    <mergeCell ref="T58:V58"/>
    <mergeCell ref="W58:X58"/>
    <mergeCell ref="Q58:S58"/>
    <mergeCell ref="Y57:AE57"/>
    <mergeCell ref="AF57:AG57"/>
    <mergeCell ref="AH57:AK57"/>
    <mergeCell ref="AL57:AO57"/>
    <mergeCell ref="AP57:AT57"/>
    <mergeCell ref="AU57:AX57"/>
    <mergeCell ref="A57:B57"/>
    <mergeCell ref="C57:K57"/>
    <mergeCell ref="L57:N57"/>
    <mergeCell ref="O57:P57"/>
    <mergeCell ref="T57:V57"/>
    <mergeCell ref="W57:X57"/>
    <mergeCell ref="Q57:S57"/>
    <mergeCell ref="AL56:AO56"/>
    <mergeCell ref="AP56:AT56"/>
    <mergeCell ref="AU56:AX56"/>
    <mergeCell ref="A56:B56"/>
    <mergeCell ref="C56:K56"/>
    <mergeCell ref="L56:N56"/>
    <mergeCell ref="O56:P56"/>
    <mergeCell ref="T56:V56"/>
    <mergeCell ref="W56:X56"/>
    <mergeCell ref="A55:B55"/>
    <mergeCell ref="C55:K55"/>
    <mergeCell ref="L55:N55"/>
    <mergeCell ref="O55:P55"/>
    <mergeCell ref="T55:V55"/>
    <mergeCell ref="W55:X55"/>
    <mergeCell ref="Y56:AE56"/>
    <mergeCell ref="AF56:AG56"/>
    <mergeCell ref="AH56:AK56"/>
    <mergeCell ref="Q55:S55"/>
    <mergeCell ref="Q56:S56"/>
    <mergeCell ref="AU54:AX54"/>
    <mergeCell ref="AH53:AK53"/>
    <mergeCell ref="AL53:AO53"/>
    <mergeCell ref="AP53:AT53"/>
    <mergeCell ref="AU53:AX53"/>
    <mergeCell ref="Y55:AE55"/>
    <mergeCell ref="AF55:AG55"/>
    <mergeCell ref="AH55:AK55"/>
    <mergeCell ref="AL55:AO55"/>
    <mergeCell ref="AP55:AT55"/>
    <mergeCell ref="AU55:AX55"/>
    <mergeCell ref="A54:B54"/>
    <mergeCell ref="C54:K54"/>
    <mergeCell ref="L54:N54"/>
    <mergeCell ref="O54:P54"/>
    <mergeCell ref="T54:V54"/>
    <mergeCell ref="W54:X54"/>
    <mergeCell ref="AH51:AK51"/>
    <mergeCell ref="AL51:AO51"/>
    <mergeCell ref="AP51:AT51"/>
    <mergeCell ref="Y54:AE54"/>
    <mergeCell ref="AF54:AG54"/>
    <mergeCell ref="AH54:AK54"/>
    <mergeCell ref="AL54:AO54"/>
    <mergeCell ref="AP54:AT54"/>
    <mergeCell ref="A53:B53"/>
    <mergeCell ref="C53:K53"/>
    <mergeCell ref="L53:V53"/>
    <mergeCell ref="W53:X53"/>
    <mergeCell ref="Y53:AE53"/>
    <mergeCell ref="AF53:AG53"/>
    <mergeCell ref="Q54:S54"/>
    <mergeCell ref="AL50:AO50"/>
    <mergeCell ref="AP50:AT50"/>
    <mergeCell ref="AU50:AX50"/>
    <mergeCell ref="A51:B51"/>
    <mergeCell ref="C51:K51"/>
    <mergeCell ref="L51:N51"/>
    <mergeCell ref="O51:P51"/>
    <mergeCell ref="T51:V51"/>
    <mergeCell ref="W51:X51"/>
    <mergeCell ref="Y51:AE51"/>
    <mergeCell ref="A50:B50"/>
    <mergeCell ref="C50:K50"/>
    <mergeCell ref="L50:N50"/>
    <mergeCell ref="O50:P50"/>
    <mergeCell ref="T50:V50"/>
    <mergeCell ref="W50:X50"/>
    <mergeCell ref="Y50:AE50"/>
    <mergeCell ref="AH50:AK50"/>
    <mergeCell ref="AU51:AX51"/>
    <mergeCell ref="Q50:S50"/>
    <mergeCell ref="Q51:S51"/>
    <mergeCell ref="AL48:AO48"/>
    <mergeCell ref="AP48:AT48"/>
    <mergeCell ref="AU48:AX48"/>
    <mergeCell ref="A49:B49"/>
    <mergeCell ref="C49:K49"/>
    <mergeCell ref="W49:X49"/>
    <mergeCell ref="Y49:AE49"/>
    <mergeCell ref="AH49:AK49"/>
    <mergeCell ref="AL49:AO49"/>
    <mergeCell ref="A48:B48"/>
    <mergeCell ref="C48:K48"/>
    <mergeCell ref="L48:V48"/>
    <mergeCell ref="W48:X48"/>
    <mergeCell ref="Y48:AE48"/>
    <mergeCell ref="AH48:AK48"/>
    <mergeCell ref="AP49:AT49"/>
    <mergeCell ref="AU49:AX49"/>
    <mergeCell ref="A47:B47"/>
    <mergeCell ref="C47:K47"/>
    <mergeCell ref="L47:V47"/>
    <mergeCell ref="W47:X47"/>
    <mergeCell ref="Y47:AE47"/>
    <mergeCell ref="AH47:AK47"/>
    <mergeCell ref="AL47:AO47"/>
    <mergeCell ref="AP47:AT47"/>
    <mergeCell ref="AU47:AX47"/>
    <mergeCell ref="A46:B46"/>
    <mergeCell ref="C46:K46"/>
    <mergeCell ref="L46:V46"/>
    <mergeCell ref="W46:X46"/>
    <mergeCell ref="Y46:AE46"/>
    <mergeCell ref="AH46:AK46"/>
    <mergeCell ref="AL46:AO46"/>
    <mergeCell ref="AP46:AT46"/>
    <mergeCell ref="AU46:AX46"/>
    <mergeCell ref="AP31:AT31"/>
    <mergeCell ref="AU31:AX31"/>
    <mergeCell ref="A32:B32"/>
    <mergeCell ref="C32:K32"/>
    <mergeCell ref="L32:N32"/>
    <mergeCell ref="O32:P32"/>
    <mergeCell ref="T32:V32"/>
    <mergeCell ref="W32:X32"/>
    <mergeCell ref="A31:B31"/>
    <mergeCell ref="C31:K31"/>
    <mergeCell ref="L31:N31"/>
    <mergeCell ref="O31:P31"/>
    <mergeCell ref="T31:V31"/>
    <mergeCell ref="W31:X31"/>
    <mergeCell ref="Y32:AE32"/>
    <mergeCell ref="A45:B45"/>
    <mergeCell ref="C45:K45"/>
    <mergeCell ref="L45:V45"/>
    <mergeCell ref="O38:P38"/>
    <mergeCell ref="T38:V38"/>
    <mergeCell ref="O36:P36"/>
    <mergeCell ref="T36:V36"/>
    <mergeCell ref="O37:P37"/>
    <mergeCell ref="Q37:S37"/>
    <mergeCell ref="Q38:S38"/>
    <mergeCell ref="W45:X45"/>
    <mergeCell ref="Y45:AE45"/>
    <mergeCell ref="AH45:AK45"/>
    <mergeCell ref="AL45:AO45"/>
    <mergeCell ref="AP45:AT45"/>
    <mergeCell ref="AU45:AX45"/>
    <mergeCell ref="AU39:AX41"/>
    <mergeCell ref="AU38:AX38"/>
    <mergeCell ref="AH38:AK38"/>
    <mergeCell ref="AL38:AO38"/>
    <mergeCell ref="AP38:AT38"/>
    <mergeCell ref="AE39:AG41"/>
    <mergeCell ref="Y38:AE38"/>
    <mergeCell ref="AV44:AX44"/>
    <mergeCell ref="A30:B30"/>
    <mergeCell ref="C30:K30"/>
    <mergeCell ref="L30:N30"/>
    <mergeCell ref="O30:P30"/>
    <mergeCell ref="T30:V30"/>
    <mergeCell ref="W30:X30"/>
    <mergeCell ref="O29:P29"/>
    <mergeCell ref="T29:V29"/>
    <mergeCell ref="W28:X28"/>
    <mergeCell ref="W29:X29"/>
    <mergeCell ref="Y36:AE36"/>
    <mergeCell ref="Y37:AE37"/>
    <mergeCell ref="AH37:AK37"/>
    <mergeCell ref="AL37:AO37"/>
    <mergeCell ref="O16:P16"/>
    <mergeCell ref="T15:V15"/>
    <mergeCell ref="T16:V16"/>
    <mergeCell ref="W22:X22"/>
    <mergeCell ref="W23:X23"/>
    <mergeCell ref="W24:X24"/>
    <mergeCell ref="W25:X25"/>
    <mergeCell ref="W26:X26"/>
    <mergeCell ref="Y35:AE35"/>
    <mergeCell ref="Y27:AE27"/>
    <mergeCell ref="Y28:AE28"/>
    <mergeCell ref="AH31:AK31"/>
    <mergeCell ref="AL31:AO31"/>
    <mergeCell ref="AH34:AK34"/>
    <mergeCell ref="AL34:AO34"/>
    <mergeCell ref="AH25:AK25"/>
    <mergeCell ref="AL25:AO25"/>
    <mergeCell ref="AH23:AK23"/>
    <mergeCell ref="AL23:AO23"/>
    <mergeCell ref="AH21:AK21"/>
    <mergeCell ref="W14:X14"/>
    <mergeCell ref="W15:X15"/>
    <mergeCell ref="W16:X16"/>
    <mergeCell ref="W18:X18"/>
    <mergeCell ref="Y14:AE14"/>
    <mergeCell ref="Y15:AE15"/>
    <mergeCell ref="Y16:AE16"/>
    <mergeCell ref="Y19:AE19"/>
    <mergeCell ref="Y18:AE18"/>
    <mergeCell ref="AP15:AT15"/>
    <mergeCell ref="AP16:AT16"/>
    <mergeCell ref="AL16:AO16"/>
    <mergeCell ref="L28:N28"/>
    <mergeCell ref="L29:N29"/>
    <mergeCell ref="L33:N33"/>
    <mergeCell ref="L34:N34"/>
    <mergeCell ref="L35:N35"/>
    <mergeCell ref="L22:N22"/>
    <mergeCell ref="L23:N23"/>
    <mergeCell ref="L24:N24"/>
    <mergeCell ref="L25:N25"/>
    <mergeCell ref="L26:N26"/>
    <mergeCell ref="L27:N27"/>
    <mergeCell ref="AF18:AG18"/>
    <mergeCell ref="O22:P22"/>
    <mergeCell ref="T22:V22"/>
    <mergeCell ref="O23:P23"/>
    <mergeCell ref="AF35:AG35"/>
    <mergeCell ref="AF27:AG27"/>
    <mergeCell ref="AF28:AG28"/>
    <mergeCell ref="Y29:AE29"/>
    <mergeCell ref="Y30:AE30"/>
    <mergeCell ref="Y31:AE31"/>
    <mergeCell ref="AP37:AT37"/>
    <mergeCell ref="AU37:AX37"/>
    <mergeCell ref="AH39:AK41"/>
    <mergeCell ref="AL39:AO41"/>
    <mergeCell ref="AP39:AT41"/>
    <mergeCell ref="A38:B38"/>
    <mergeCell ref="C38:K38"/>
    <mergeCell ref="AU36:AX36"/>
    <mergeCell ref="A37:B37"/>
    <mergeCell ref="C37:K37"/>
    <mergeCell ref="AH36:AK36"/>
    <mergeCell ref="AL36:AO36"/>
    <mergeCell ref="AP36:AT36"/>
    <mergeCell ref="A36:B36"/>
    <mergeCell ref="C36:K36"/>
    <mergeCell ref="L36:N36"/>
    <mergeCell ref="L37:N37"/>
    <mergeCell ref="L38:N38"/>
    <mergeCell ref="AF36:AG36"/>
    <mergeCell ref="AF37:AG37"/>
    <mergeCell ref="AF38:AG38"/>
    <mergeCell ref="W36:X36"/>
    <mergeCell ref="W37:X37"/>
    <mergeCell ref="W38:X38"/>
    <mergeCell ref="AU35:AX35"/>
    <mergeCell ref="A35:B35"/>
    <mergeCell ref="C35:K35"/>
    <mergeCell ref="AH35:AK35"/>
    <mergeCell ref="AL35:AO35"/>
    <mergeCell ref="AP35:AT35"/>
    <mergeCell ref="W35:X35"/>
    <mergeCell ref="O35:P35"/>
    <mergeCell ref="T35:V35"/>
    <mergeCell ref="AP34:AT34"/>
    <mergeCell ref="AU34:AX34"/>
    <mergeCell ref="AU33:AX33"/>
    <mergeCell ref="A34:B34"/>
    <mergeCell ref="C34:K34"/>
    <mergeCell ref="AH33:AK33"/>
    <mergeCell ref="AL33:AO33"/>
    <mergeCell ref="AP33:AT33"/>
    <mergeCell ref="AF33:AG33"/>
    <mergeCell ref="AF34:AG34"/>
    <mergeCell ref="O34:P34"/>
    <mergeCell ref="T34:V34"/>
    <mergeCell ref="W33:X33"/>
    <mergeCell ref="W34:X34"/>
    <mergeCell ref="O33:P33"/>
    <mergeCell ref="T33:V33"/>
    <mergeCell ref="Y33:AE33"/>
    <mergeCell ref="Y34:AE34"/>
    <mergeCell ref="AU30:AX30"/>
    <mergeCell ref="AH29:AK29"/>
    <mergeCell ref="AL29:AO29"/>
    <mergeCell ref="AP29:AT29"/>
    <mergeCell ref="AU29:AX29"/>
    <mergeCell ref="A33:B33"/>
    <mergeCell ref="C33:K33"/>
    <mergeCell ref="AU28:AX28"/>
    <mergeCell ref="A29:B29"/>
    <mergeCell ref="C29:K29"/>
    <mergeCell ref="AH28:AK28"/>
    <mergeCell ref="AL28:AO28"/>
    <mergeCell ref="AP28:AT28"/>
    <mergeCell ref="AU32:AX32"/>
    <mergeCell ref="AH32:AK32"/>
    <mergeCell ref="AL32:AO32"/>
    <mergeCell ref="AP32:AT32"/>
    <mergeCell ref="AH30:AK30"/>
    <mergeCell ref="AL30:AO30"/>
    <mergeCell ref="AP30:AT30"/>
    <mergeCell ref="AF29:AG29"/>
    <mergeCell ref="AF30:AG30"/>
    <mergeCell ref="AF31:AG31"/>
    <mergeCell ref="AF32:AG32"/>
    <mergeCell ref="AU27:AX27"/>
    <mergeCell ref="A28:B28"/>
    <mergeCell ref="C28:K28"/>
    <mergeCell ref="AU26:AX26"/>
    <mergeCell ref="A27:B27"/>
    <mergeCell ref="C27:K27"/>
    <mergeCell ref="AH26:AK26"/>
    <mergeCell ref="AL26:AO26"/>
    <mergeCell ref="AP26:AT26"/>
    <mergeCell ref="AF26:AG26"/>
    <mergeCell ref="AH27:AK27"/>
    <mergeCell ref="AL27:AO27"/>
    <mergeCell ref="AP27:AT27"/>
    <mergeCell ref="O26:P26"/>
    <mergeCell ref="T26:V26"/>
    <mergeCell ref="O27:P27"/>
    <mergeCell ref="T27:V27"/>
    <mergeCell ref="O28:P28"/>
    <mergeCell ref="T28:V28"/>
    <mergeCell ref="Y26:AE26"/>
    <mergeCell ref="W27:X27"/>
    <mergeCell ref="AP25:AT25"/>
    <mergeCell ref="AU25:AX25"/>
    <mergeCell ref="A26:B26"/>
    <mergeCell ref="C26:K26"/>
    <mergeCell ref="AU24:AX24"/>
    <mergeCell ref="A25:B25"/>
    <mergeCell ref="C25:K25"/>
    <mergeCell ref="AH24:AK24"/>
    <mergeCell ref="AL24:AO24"/>
    <mergeCell ref="AP24:AT24"/>
    <mergeCell ref="AF24:AG24"/>
    <mergeCell ref="AF25:AG25"/>
    <mergeCell ref="O24:P24"/>
    <mergeCell ref="T24:V24"/>
    <mergeCell ref="O25:P25"/>
    <mergeCell ref="T25:V25"/>
    <mergeCell ref="Y24:AE24"/>
    <mergeCell ref="Y25:AE25"/>
    <mergeCell ref="AP23:AT23"/>
    <mergeCell ref="AU23:AX23"/>
    <mergeCell ref="A24:B24"/>
    <mergeCell ref="C24:K24"/>
    <mergeCell ref="AU22:AX22"/>
    <mergeCell ref="A23:B23"/>
    <mergeCell ref="C23:K23"/>
    <mergeCell ref="AH22:AK22"/>
    <mergeCell ref="AL22:AO22"/>
    <mergeCell ref="AP22:AT22"/>
    <mergeCell ref="AF22:AG22"/>
    <mergeCell ref="AF23:AG23"/>
    <mergeCell ref="T23:V23"/>
    <mergeCell ref="Y22:AE22"/>
    <mergeCell ref="Y23:AE23"/>
    <mergeCell ref="AL21:AO21"/>
    <mergeCell ref="AP21:AT21"/>
    <mergeCell ref="AU21:AX21"/>
    <mergeCell ref="A22:B22"/>
    <mergeCell ref="C22:K22"/>
    <mergeCell ref="AU20:AX20"/>
    <mergeCell ref="A21:B21"/>
    <mergeCell ref="C21:K21"/>
    <mergeCell ref="AH20:AK20"/>
    <mergeCell ref="AL20:AO20"/>
    <mergeCell ref="AP20:AT20"/>
    <mergeCell ref="Y20:AE20"/>
    <mergeCell ref="L20:N20"/>
    <mergeCell ref="L21:N21"/>
    <mergeCell ref="AF20:AG20"/>
    <mergeCell ref="AF21:AG21"/>
    <mergeCell ref="Y21:AE21"/>
    <mergeCell ref="O20:P20"/>
    <mergeCell ref="T20:V20"/>
    <mergeCell ref="O21:P21"/>
    <mergeCell ref="T21:V21"/>
    <mergeCell ref="W20:X20"/>
    <mergeCell ref="W21:X21"/>
    <mergeCell ref="AH19:AK19"/>
    <mergeCell ref="AL19:AO19"/>
    <mergeCell ref="AP19:AT19"/>
    <mergeCell ref="AU19:AX19"/>
    <mergeCell ref="A20:B20"/>
    <mergeCell ref="C20:K20"/>
    <mergeCell ref="AU18:AX18"/>
    <mergeCell ref="A19:B19"/>
    <mergeCell ref="C19:K19"/>
    <mergeCell ref="AH18:AK18"/>
    <mergeCell ref="AL18:AO18"/>
    <mergeCell ref="AP18:AT18"/>
    <mergeCell ref="L19:N19"/>
    <mergeCell ref="AF19:AG19"/>
    <mergeCell ref="L18:V18"/>
    <mergeCell ref="W19:X19"/>
    <mergeCell ref="O19:P19"/>
    <mergeCell ref="T19:V19"/>
    <mergeCell ref="AH14:AK14"/>
    <mergeCell ref="AL14:AO14"/>
    <mergeCell ref="AP14:AT14"/>
    <mergeCell ref="AU14:AX14"/>
    <mergeCell ref="A18:B18"/>
    <mergeCell ref="C18:K18"/>
    <mergeCell ref="AU13:AX13"/>
    <mergeCell ref="A14:B14"/>
    <mergeCell ref="C14:K14"/>
    <mergeCell ref="AH13:AK13"/>
    <mergeCell ref="AL13:AO13"/>
    <mergeCell ref="AP13:AT13"/>
    <mergeCell ref="AL15:AO15"/>
    <mergeCell ref="AH16:AK16"/>
    <mergeCell ref="AH15:AK15"/>
    <mergeCell ref="A15:B15"/>
    <mergeCell ref="A16:B16"/>
    <mergeCell ref="C15:K15"/>
    <mergeCell ref="C16:K16"/>
    <mergeCell ref="L13:V13"/>
    <mergeCell ref="L15:N15"/>
    <mergeCell ref="L16:N16"/>
    <mergeCell ref="AU15:AX15"/>
    <mergeCell ref="AU16:AX16"/>
    <mergeCell ref="AU12:AX12"/>
    <mergeCell ref="A13:B13"/>
    <mergeCell ref="C13:K13"/>
    <mergeCell ref="AU11:AX11"/>
    <mergeCell ref="A12:B12"/>
    <mergeCell ref="C12:K12"/>
    <mergeCell ref="AH11:AK11"/>
    <mergeCell ref="AL11:AO11"/>
    <mergeCell ref="AP11:AT11"/>
    <mergeCell ref="Y11:AE11"/>
    <mergeCell ref="A11:B11"/>
    <mergeCell ref="C11:K11"/>
    <mergeCell ref="AP12:AT12"/>
    <mergeCell ref="AL12:AO12"/>
    <mergeCell ref="AH12:AK12"/>
    <mergeCell ref="L11:V11"/>
    <mergeCell ref="L12:V12"/>
    <mergeCell ref="Y12:AE12"/>
    <mergeCell ref="Y13:AE13"/>
    <mergeCell ref="W11:X11"/>
    <mergeCell ref="W12:X12"/>
    <mergeCell ref="W13:X13"/>
    <mergeCell ref="AH10:AK10"/>
    <mergeCell ref="AL10:AO10"/>
    <mergeCell ref="AP10:AT10"/>
    <mergeCell ref="AU10:AX10"/>
    <mergeCell ref="Y10:AE10"/>
    <mergeCell ref="AV3:AX3"/>
    <mergeCell ref="A5:X9"/>
    <mergeCell ref="AL8:AX9"/>
    <mergeCell ref="A10:B10"/>
    <mergeCell ref="C10:K10"/>
    <mergeCell ref="L10:V10"/>
    <mergeCell ref="W10:X10"/>
    <mergeCell ref="R1:S1"/>
    <mergeCell ref="R42:S42"/>
    <mergeCell ref="Q15:S15"/>
    <mergeCell ref="Q16:S16"/>
    <mergeCell ref="Q19:S19"/>
    <mergeCell ref="Q20:S20"/>
    <mergeCell ref="Q21:S21"/>
    <mergeCell ref="Q22:S22"/>
    <mergeCell ref="Q23:S23"/>
    <mergeCell ref="Q24:S24"/>
    <mergeCell ref="Q25:S25"/>
    <mergeCell ref="Q26:S26"/>
    <mergeCell ref="Q27:S27"/>
    <mergeCell ref="Q28:S28"/>
    <mergeCell ref="Q29:S29"/>
    <mergeCell ref="Q30:S30"/>
    <mergeCell ref="Q31:S31"/>
    <mergeCell ref="Q32:S32"/>
    <mergeCell ref="Q33:S33"/>
    <mergeCell ref="Q34:S34"/>
    <mergeCell ref="Q35:S35"/>
    <mergeCell ref="Q36:S36"/>
    <mergeCell ref="Q80:S80"/>
    <mergeCell ref="L14:N14"/>
    <mergeCell ref="O14:P14"/>
    <mergeCell ref="Q14:S14"/>
    <mergeCell ref="T14:V14"/>
    <mergeCell ref="L49:N49"/>
    <mergeCell ref="O49:P49"/>
    <mergeCell ref="Q49:S49"/>
    <mergeCell ref="T49:V49"/>
    <mergeCell ref="Q66:S66"/>
    <mergeCell ref="Q67:S67"/>
    <mergeCell ref="Q68:S68"/>
    <mergeCell ref="Q69:S69"/>
    <mergeCell ref="Q70:S70"/>
    <mergeCell ref="Q71:S71"/>
    <mergeCell ref="Q72:S72"/>
    <mergeCell ref="Q73:S73"/>
    <mergeCell ref="Q74:S74"/>
    <mergeCell ref="O15:P15"/>
    <mergeCell ref="T37:V37"/>
  </mergeCells>
  <pageMargins left="0.78740157480314965" right="0.39370078740157483" top="0.59055118110236227" bottom="0.39370078740157483" header="0.19685039370078741" footer="0.19685039370078741"/>
  <pageSetup paperSize="9" orientation="landscape" r:id="rId1"/>
  <headerFooter alignWithMargins="0">
    <oddHeader xml:space="preserve">&amp;C
</oddHeader>
  </headerFooter>
  <rowBreaks count="1" manualBreakCount="1">
    <brk id="41" max="4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16</vt:i4>
      </vt:variant>
    </vt:vector>
  </HeadingPairs>
  <TitlesOfParts>
    <vt:vector size="33" baseType="lpstr">
      <vt:lpstr>AV1</vt:lpstr>
      <vt:lpstr>AV1-Z</vt:lpstr>
      <vt:lpstr>AV1-PF</vt:lpstr>
      <vt:lpstr>AV4</vt:lpstr>
      <vt:lpstr>AV4-Z</vt:lpstr>
      <vt:lpstr>AV-K2</vt:lpstr>
      <vt:lpstr>AV-K3</vt:lpstr>
      <vt:lpstr>AV6</vt:lpstr>
      <vt:lpstr>AV6-Z</vt:lpstr>
      <vt:lpstr>AV7</vt:lpstr>
      <vt:lpstr>AV8</vt:lpstr>
      <vt:lpstr>P 1 Seite 1</vt:lpstr>
      <vt:lpstr>P 1 Seite 2</vt:lpstr>
      <vt:lpstr>P 1 Seite 3</vt:lpstr>
      <vt:lpstr>P2</vt:lpstr>
      <vt:lpstr>P3</vt:lpstr>
      <vt:lpstr>L</vt:lpstr>
      <vt:lpstr>'AV1'!Druckbereich</vt:lpstr>
      <vt:lpstr>'AV1-PF'!Druckbereich</vt:lpstr>
      <vt:lpstr>'AV1-Z'!Druckbereich</vt:lpstr>
      <vt:lpstr>'AV4'!Druckbereich</vt:lpstr>
      <vt:lpstr>'AV4-Z'!Druckbereich</vt:lpstr>
      <vt:lpstr>'AV6'!Druckbereich</vt:lpstr>
      <vt:lpstr>'AV6-Z'!Druckbereich</vt:lpstr>
      <vt:lpstr>'AV7'!Druckbereich</vt:lpstr>
      <vt:lpstr>'AV8'!Druckbereich</vt:lpstr>
      <vt:lpstr>'AV-K2'!Druckbereich</vt:lpstr>
      <vt:lpstr>'AV-K3'!Druckbereich</vt:lpstr>
      <vt:lpstr>L!Druckbereich</vt:lpstr>
      <vt:lpstr>'P 1 Seite 1'!Druckbereich</vt:lpstr>
      <vt:lpstr>'P 1 Seite 3'!Druckbereich</vt:lpstr>
      <vt:lpstr>'P2'!Druckbereich</vt:lpstr>
      <vt:lpstr>'P3'!Druckbereich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2011-05-17T12:30:39Z</dcterms:created>
  <dcterms:modified xsi:type="dcterms:W3CDTF">2018-10-04T08:49:24Z</dcterms:modified>
</cp:coreProperties>
</file>